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a88b545a5c0775/Dokument/GGF Seriespel/GGF 2023/"/>
    </mc:Choice>
  </mc:AlternateContent>
  <xr:revisionPtr revIDLastSave="26" documentId="8_{9915CD91-A4F3-4392-AB0B-9977C2A42757}" xr6:coauthVersionLast="47" xr6:coauthVersionMax="47" xr10:uidLastSave="{1D53FC26-5FF3-4B88-8375-A9C463531196}"/>
  <bookViews>
    <workbookView xWindow="-108" yWindow="-108" windowWidth="23256" windowHeight="12456" xr2:uid="{85648229-85F7-48DC-82AD-C4F028ABA928}"/>
  </bookViews>
  <sheets>
    <sheet name="Blad1" sheetId="1" r:id="rId1"/>
  </sheets>
  <definedNames>
    <definedName name="_xlnm._FilterDatabase" localSheetId="0" hidden="1">Blad1!$B$4:$F$223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8" i="1" l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</calcChain>
</file>

<file path=xl/sharedStrings.xml><?xml version="1.0" encoding="utf-8"?>
<sst xmlns="http://schemas.openxmlformats.org/spreadsheetml/2006/main" count="415" uniqueCount="69">
  <si>
    <t>Uppdaterad</t>
  </si>
  <si>
    <t>Seniorserien 2023 Preliminär</t>
  </si>
  <si>
    <t>Serie</t>
  </si>
  <si>
    <t>Speldag</t>
  </si>
  <si>
    <t>Arrangör</t>
  </si>
  <si>
    <t>Första starttid</t>
  </si>
  <si>
    <t>Sista starttid</t>
  </si>
  <si>
    <t>Herrar 80 - Div. 2</t>
  </si>
  <si>
    <t>Albatross GK</t>
  </si>
  <si>
    <t>Herrar 40 - Div. 1</t>
  </si>
  <si>
    <t>Damer 60 - Div. 1</t>
  </si>
  <si>
    <t>Damer 70 - Div. 1</t>
  </si>
  <si>
    <t>Herrar 50 - Div. 1</t>
  </si>
  <si>
    <t>Herrar 22 - Div. 2</t>
  </si>
  <si>
    <t>Herrar 60 - Div. 2</t>
  </si>
  <si>
    <t>Herrar 70 - Div. 3</t>
  </si>
  <si>
    <t>Damer 22 - Div. 2</t>
  </si>
  <si>
    <t>Herrar 75 - Div. 3</t>
  </si>
  <si>
    <t>Damer 50 - Div. 2</t>
  </si>
  <si>
    <t>Damer 50 - Div. 1</t>
  </si>
  <si>
    <t>Ale GK</t>
  </si>
  <si>
    <t>Herrar 75 - Div. 2</t>
  </si>
  <si>
    <t>Herrar 40 - Div. 2</t>
  </si>
  <si>
    <t>Damer 22 - Div. 1</t>
  </si>
  <si>
    <t>Herrar 50 - Div. 4</t>
  </si>
  <si>
    <t>Herrar 70 - Div. 2</t>
  </si>
  <si>
    <t>Herrar 60 - Div. 4</t>
  </si>
  <si>
    <t>Herrar 50 - Div. 3</t>
  </si>
  <si>
    <t>Backa Säteri IF</t>
  </si>
  <si>
    <t>Herrar 22 - Div. 3</t>
  </si>
  <si>
    <t>Herrar 60 - Div. 3</t>
  </si>
  <si>
    <t>Chalmers GK</t>
  </si>
  <si>
    <t>Damer 50 - Div. 3</t>
  </si>
  <si>
    <t>Herrar 50 - Div. 2</t>
  </si>
  <si>
    <t>Damer 60 - Div. 3</t>
  </si>
  <si>
    <t>Herrar 70 - Div. 4</t>
  </si>
  <si>
    <t>Herrar 40 - Div. 3</t>
  </si>
  <si>
    <t>Delsjö GK</t>
  </si>
  <si>
    <t>Herrar 70 - Div. 1</t>
  </si>
  <si>
    <t>Herrar 40 - Div. 4</t>
  </si>
  <si>
    <t>Herrar 60 - Div. 1</t>
  </si>
  <si>
    <t>Herrar 22 - Div. 1</t>
  </si>
  <si>
    <t>Herrar 75 - Div. 1</t>
  </si>
  <si>
    <t>Damer 60 - Div. 2</t>
  </si>
  <si>
    <t>Herrar 80 - Div. 1</t>
  </si>
  <si>
    <t>Forsgårdens GK</t>
  </si>
  <si>
    <t>Gräppås GK</t>
  </si>
  <si>
    <t>Gullbringa GCC</t>
  </si>
  <si>
    <t>Göteborgs GK</t>
  </si>
  <si>
    <t>Hills GK</t>
  </si>
  <si>
    <t>Ingen tävling</t>
  </si>
  <si>
    <t>Herrar 75 - Div. 4</t>
  </si>
  <si>
    <t>Kungsbacka GK</t>
  </si>
  <si>
    <t>Kungälv-Kode GK</t>
  </si>
  <si>
    <t>Lerjedalens GK</t>
  </si>
  <si>
    <t>Lunna Golf</t>
  </si>
  <si>
    <t>Lycke GCC</t>
  </si>
  <si>
    <t>Lysegårdens GK</t>
  </si>
  <si>
    <t>Mölndals GK</t>
  </si>
  <si>
    <t>Partille GK</t>
  </si>
  <si>
    <t>Sisjö GK</t>
  </si>
  <si>
    <t>Sjögärde GK</t>
  </si>
  <si>
    <t>Stora Lundby GK</t>
  </si>
  <si>
    <t>Särö GC</t>
  </si>
  <si>
    <t>Torrekulla GK</t>
  </si>
  <si>
    <t>Torslanda GK</t>
  </si>
  <si>
    <t>Vallda GCC</t>
  </si>
  <si>
    <t>Öijared GK</t>
  </si>
  <si>
    <t>Sankt Jörgen Park Golf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</si>
</sst>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D]d\ mmmm\ yyyy;@"/>
    <numFmt numFmtId="165" formatCode="hh:mm;@"/>
  </numFmts>
  <fonts count="1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4"/>
      <name val="Trebuchet MS"/>
      <family val="2"/>
    </font>
    <font>
      <sz val="16"/>
      <name val="Friz Quadrata TT"/>
    </font>
    <font>
      <sz val="10"/>
      <color indexed="8"/>
      <name val="Trebuchet MS"/>
      <family val="2"/>
    </font>
    <font>
      <b/>
      <sz val="12"/>
      <color rgb="FFFF0000"/>
      <name val="Arial"/>
      <family val="2"/>
    </font>
    <font>
      <sz val="22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1" applyFont="1" applyFill="1" applyBorder="1" applyAlignment="1">
      <alignment horizontal="left"/>
    </xf>
    <xf numFmtId="164" fontId="3" fillId="2" borderId="2" xfId="1" applyNumberFormat="1" applyFont="1" applyFill="1" applyBorder="1" applyAlignment="1">
      <alignment horizontal="left"/>
    </xf>
    <xf numFmtId="0" fontId="4" fillId="0" borderId="2" xfId="1" applyFont="1" applyBorder="1"/>
    <xf numFmtId="20" fontId="5" fillId="0" borderId="2" xfId="1" applyNumberFormat="1" applyFont="1" applyBorder="1" applyAlignment="1">
      <alignment horizontal="right" vertical="center" wrapText="1"/>
    </xf>
    <xf numFmtId="14" fontId="5" fillId="0" borderId="0" xfId="0" applyNumberFormat="1" applyFont="1" applyAlignment="1">
      <alignment vertical="center"/>
    </xf>
    <xf numFmtId="0" fontId="2" fillId="2" borderId="3" xfId="1" applyFont="1" applyFill="1" applyBorder="1" applyAlignment="1">
      <alignment horizontal="left"/>
    </xf>
    <xf numFmtId="164" fontId="3" fillId="2" borderId="0" xfId="1" applyNumberFormat="1" applyFont="1" applyFill="1" applyAlignment="1">
      <alignment horizontal="left"/>
    </xf>
    <xf numFmtId="0" fontId="4" fillId="0" borderId="0" xfId="1" applyFont="1"/>
    <xf numFmtId="20" fontId="5" fillId="0" borderId="0" xfId="1" applyNumberFormat="1" applyFont="1" applyAlignment="1">
      <alignment horizontal="right" vertical="center" wrapText="1"/>
    </xf>
    <xf numFmtId="0" fontId="6" fillId="2" borderId="3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left" vertical="center"/>
    </xf>
    <xf numFmtId="164" fontId="7" fillId="3" borderId="0" xfId="1" applyNumberFormat="1" applyFont="1" applyFill="1" applyAlignment="1">
      <alignment horizontal="center" vertical="center"/>
    </xf>
    <xf numFmtId="0" fontId="7" fillId="3" borderId="6" xfId="1" applyFont="1" applyFill="1" applyBorder="1" applyAlignment="1">
      <alignment horizontal="left" vertical="center"/>
    </xf>
    <xf numFmtId="20" fontId="7" fillId="3" borderId="6" xfId="1" applyNumberFormat="1" applyFont="1" applyFill="1" applyBorder="1" applyAlignment="1">
      <alignment horizontal="left" vertical="center"/>
    </xf>
    <xf numFmtId="165" fontId="7" fillId="3" borderId="7" xfId="1" applyNumberFormat="1" applyFont="1" applyFill="1" applyBorder="1" applyAlignment="1">
      <alignment horizontal="left" vertical="center"/>
    </xf>
    <xf numFmtId="0" fontId="8" fillId="0" borderId="0" xfId="0" applyFont="1"/>
    <xf numFmtId="164" fontId="8" fillId="0" borderId="0" xfId="0" applyNumberFormat="1" applyFont="1"/>
    <xf numFmtId="165" fontId="8" fillId="0" borderId="0" xfId="0" applyNumberFormat="1" applyFont="1" applyAlignment="1">
      <alignment horizontal="center"/>
    </xf>
    <xf numFmtId="0" fontId="9" fillId="0" borderId="0" xfId="0" applyFont="1"/>
    <xf numFmtId="14" fontId="0" fillId="0" borderId="0" xfId="0" applyNumberFormat="1"/>
    <xf numFmtId="0" fontId="10" fillId="0" borderId="0" xfId="0" applyFont="1"/>
    <xf numFmtId="0" fontId="8" fillId="0" borderId="0" xfId="0" applyFont="1" applyAlignment="1">
      <alignment horizontal="center"/>
    </xf>
    <xf numFmtId="0" fontId="0" fillId="4" borderId="0" xfId="0" applyFill="1"/>
    <xf numFmtId="164" fontId="0" fillId="4" borderId="0" xfId="0" applyNumberFormat="1" applyFill="1"/>
    <xf numFmtId="0" fontId="0" fillId="4" borderId="0" xfId="0" applyFill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Normal 4" xfId="1" xr:uid="{8A902103-92CE-4E07-B9FF-D07FEF1807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</xdr:colOff>
      <xdr:row>0</xdr:row>
      <xdr:rowOff>99060</xdr:rowOff>
    </xdr:from>
    <xdr:to>
      <xdr:col>2</xdr:col>
      <xdr:colOff>316230</xdr:colOff>
      <xdr:row>2</xdr:row>
      <xdr:rowOff>367665</xdr:rowOff>
    </xdr:to>
    <xdr:pic>
      <xdr:nvPicPr>
        <xdr:cNvPr id="3" name="Bildobjekt 2" descr="GGFs logga med text 1000-402.jpg">
          <a:extLst>
            <a:ext uri="{FF2B5EF4-FFF2-40B4-BE49-F238E27FC236}">
              <a16:creationId xmlns:a16="http://schemas.microsoft.com/office/drawing/2014/main" id="{E7FC3C16-B256-446B-B439-2DC7B5742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" y="99060"/>
          <a:ext cx="134683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135255</xdr:colOff>
      <xdr:row>0</xdr:row>
      <xdr:rowOff>99060</xdr:rowOff>
    </xdr:from>
    <xdr:to>
      <xdr:col>2</xdr:col>
      <xdr:colOff>316230</xdr:colOff>
      <xdr:row>2</xdr:row>
      <xdr:rowOff>367665</xdr:rowOff>
    </xdr:to>
    <xdr:pic>
      <xdr:nvPicPr>
        <xdr:cNvPr id="5" name="Bildobjekt 4" descr="GGFs logga med text 1000-402.jpg">
          <a:extLst>
            <a:ext uri="{FF2B5EF4-FFF2-40B4-BE49-F238E27FC236}">
              <a16:creationId xmlns:a16="http://schemas.microsoft.com/office/drawing/2014/main" id="{E57E4024-FB2C-42B8-B725-874A7D890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" y="99060"/>
          <a:ext cx="134683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DDF6-2180-4AD7-A640-70B3F59EA813}">
  <dimension ref="A1:I292"/>
  <sheetViews>
    <sheetView tabSelected="1" topLeftCell="B1" workbookViewId="0">
      <selection activeCell="D148" sqref="D148"/>
    </sheetView>
  </sheetViews>
  <sheetFormatPr defaultRowHeight="14.4"/>
  <cols>
    <col min="1" max="1" width="7.109375" hidden="1" customWidth="1"/>
    <col min="2" max="2" width="17" customWidth="1"/>
    <col min="3" max="3" width="18.109375" style="28" customWidth="1"/>
    <col min="4" max="4" width="20" customWidth="1"/>
    <col min="5" max="5" width="17.109375" style="29" customWidth="1"/>
    <col min="6" max="6" width="14.5546875" style="29" customWidth="1"/>
    <col min="9" max="9" width="13" customWidth="1"/>
  </cols>
  <sheetData>
    <row r="1" spans="1:9" ht="18.75" customHeight="1">
      <c r="B1" s="1"/>
      <c r="C1" s="2"/>
      <c r="D1" s="3"/>
      <c r="E1" s="4" t="s">
        <v>0</v>
      </c>
      <c r="F1" s="5">
        <v>44972</v>
      </c>
    </row>
    <row r="2" spans="1:9" ht="4.5" hidden="1" customHeight="1">
      <c r="B2" s="6"/>
      <c r="C2" s="7"/>
      <c r="D2" s="8"/>
      <c r="E2" s="9"/>
      <c r="F2" s="5"/>
    </row>
    <row r="3" spans="1:9" ht="48" customHeight="1">
      <c r="B3" s="10"/>
      <c r="C3" s="11"/>
      <c r="D3" s="11" t="s">
        <v>1</v>
      </c>
      <c r="E3" s="11"/>
      <c r="F3" s="12"/>
    </row>
    <row r="4" spans="1:9" ht="15.6" customHeight="1">
      <c r="B4" s="13" t="s">
        <v>2</v>
      </c>
      <c r="C4" s="14" t="s">
        <v>3</v>
      </c>
      <c r="D4" s="15" t="s">
        <v>4</v>
      </c>
      <c r="E4" s="16" t="s">
        <v>5</v>
      </c>
      <c r="F4" s="17" t="s">
        <v>6</v>
      </c>
    </row>
    <row r="5" spans="1:9" ht="15.6" customHeight="1">
      <c r="A5" t="str">
        <f>CONCATENATE(B5,C5,D5)</f>
        <v>Herrar 80 - Div. 245054Albatross GK</v>
      </c>
      <c r="B5" s="18" t="s">
        <v>7</v>
      </c>
      <c r="C5" s="19">
        <v>45054</v>
      </c>
      <c r="D5" s="18" t="s">
        <v>8</v>
      </c>
      <c r="E5" s="20">
        <v>0.4375</v>
      </c>
      <c r="F5" s="20">
        <v>0.47916666666666669</v>
      </c>
      <c r="G5" s="21"/>
      <c r="I5" s="5"/>
    </row>
    <row r="6" spans="1:9" ht="14.7" customHeight="1">
      <c r="A6" t="str">
        <f t="shared" ref="A6:A69" si="0">CONCATENATE(B6,C6,D6)</f>
        <v>Herrar 40 - Div. 145058Albatross GK</v>
      </c>
      <c r="B6" s="18" t="s">
        <v>9</v>
      </c>
      <c r="C6" s="19">
        <v>45058</v>
      </c>
      <c r="D6" s="18" t="s">
        <v>8</v>
      </c>
      <c r="E6" s="20">
        <v>0.5625</v>
      </c>
      <c r="F6" s="20">
        <v>0.59722222222222221</v>
      </c>
      <c r="I6" s="22"/>
    </row>
    <row r="7" spans="1:9" ht="14.4" customHeight="1">
      <c r="A7" t="str">
        <f t="shared" si="0"/>
        <v>Damer 60 - Div. 145072Albatross GK</v>
      </c>
      <c r="B7" s="18" t="s">
        <v>10</v>
      </c>
      <c r="C7" s="19">
        <v>45072</v>
      </c>
      <c r="D7" s="18" t="s">
        <v>8</v>
      </c>
      <c r="E7" s="20">
        <v>0.5625</v>
      </c>
      <c r="F7" s="20">
        <v>0.61111111111111116</v>
      </c>
      <c r="I7" s="22"/>
    </row>
    <row r="8" spans="1:9" ht="14.7" customHeight="1">
      <c r="A8" t="str">
        <f t="shared" si="0"/>
        <v>Damer 70 - Div. 145075Albatross GK</v>
      </c>
      <c r="B8" s="18" t="s">
        <v>11</v>
      </c>
      <c r="C8" s="19">
        <v>45075</v>
      </c>
      <c r="D8" s="18" t="s">
        <v>8</v>
      </c>
      <c r="E8" s="20">
        <v>0.4375</v>
      </c>
      <c r="F8" s="20">
        <v>0.5</v>
      </c>
    </row>
    <row r="9" spans="1:9">
      <c r="A9" t="str">
        <f t="shared" si="0"/>
        <v>Herrar 50 - Div. 145086Albatross GK</v>
      </c>
      <c r="B9" s="18" t="s">
        <v>12</v>
      </c>
      <c r="C9" s="19">
        <v>45086</v>
      </c>
      <c r="D9" s="18" t="s">
        <v>8</v>
      </c>
      <c r="E9" s="20">
        <v>0.5625</v>
      </c>
      <c r="F9" s="20">
        <v>0.61111111111111116</v>
      </c>
    </row>
    <row r="10" spans="1:9">
      <c r="A10" t="str">
        <f t="shared" si="0"/>
        <v>Herrar 22 - Div. 245107Albatross GK</v>
      </c>
      <c r="B10" s="18" t="s">
        <v>13</v>
      </c>
      <c r="C10" s="19">
        <v>45107</v>
      </c>
      <c r="D10" s="18" t="s">
        <v>8</v>
      </c>
      <c r="E10" s="20">
        <v>0.5625</v>
      </c>
      <c r="F10" s="20">
        <v>0.61111111111111116</v>
      </c>
    </row>
    <row r="11" spans="1:9" ht="14.4" customHeight="1">
      <c r="A11" t="str">
        <f t="shared" si="0"/>
        <v>Herrar 60 - Div. 245142Albatross GK</v>
      </c>
      <c r="B11" s="18" t="s">
        <v>14</v>
      </c>
      <c r="C11" s="19">
        <v>45142</v>
      </c>
      <c r="D11" s="18" t="s">
        <v>8</v>
      </c>
      <c r="E11" s="20">
        <v>0.5625</v>
      </c>
      <c r="F11" s="20">
        <v>0.59722222222222221</v>
      </c>
    </row>
    <row r="12" spans="1:9" ht="14.4" customHeight="1">
      <c r="A12" t="str">
        <f t="shared" si="0"/>
        <v>Herrar 70 - Div. 345152Albatross GK</v>
      </c>
      <c r="B12" s="18" t="s">
        <v>15</v>
      </c>
      <c r="C12" s="19">
        <v>45152</v>
      </c>
      <c r="D12" s="18" t="s">
        <v>8</v>
      </c>
      <c r="E12" s="20">
        <v>0.4375</v>
      </c>
      <c r="F12" s="20">
        <v>0.47222222222222221</v>
      </c>
    </row>
    <row r="13" spans="1:9" ht="14.4" customHeight="1">
      <c r="A13" t="str">
        <f t="shared" si="0"/>
        <v>Damer 22 - Div. 245177Albatross GK</v>
      </c>
      <c r="B13" s="18" t="s">
        <v>16</v>
      </c>
      <c r="C13" s="19">
        <v>45177</v>
      </c>
      <c r="D13" s="18" t="s">
        <v>8</v>
      </c>
      <c r="E13" s="20">
        <v>0.5625</v>
      </c>
      <c r="F13" s="20">
        <v>0.59722222222222221</v>
      </c>
    </row>
    <row r="14" spans="1:9" ht="14.7" customHeight="1">
      <c r="A14" t="str">
        <f t="shared" si="0"/>
        <v>Herrar 75 - Div. 345180Albatross GK</v>
      </c>
      <c r="B14" s="18" t="s">
        <v>17</v>
      </c>
      <c r="C14" s="19">
        <v>45180</v>
      </c>
      <c r="D14" s="18" t="s">
        <v>8</v>
      </c>
      <c r="E14" s="20">
        <v>0.4375</v>
      </c>
      <c r="F14" s="20">
        <v>0.4861111111111111</v>
      </c>
    </row>
    <row r="15" spans="1:9" ht="14.4" customHeight="1">
      <c r="A15" t="str">
        <f t="shared" si="0"/>
        <v>Damer 50 - Div. 245184Albatross GK</v>
      </c>
      <c r="B15" s="18" t="s">
        <v>18</v>
      </c>
      <c r="C15" s="19">
        <v>45184</v>
      </c>
      <c r="D15" s="18" t="s">
        <v>8</v>
      </c>
      <c r="E15" s="20">
        <v>0.52083333333333337</v>
      </c>
      <c r="F15" s="20">
        <v>0.56944444444444442</v>
      </c>
    </row>
    <row r="16" spans="1:9" ht="14.4" customHeight="1">
      <c r="A16" t="str">
        <f t="shared" si="0"/>
        <v>Damer 50 - Div. 145058Ale GK</v>
      </c>
      <c r="B16" s="18" t="s">
        <v>19</v>
      </c>
      <c r="C16" s="19">
        <v>45058</v>
      </c>
      <c r="D16" s="18" t="s">
        <v>20</v>
      </c>
      <c r="E16" s="20">
        <v>0.5625</v>
      </c>
      <c r="F16" s="20">
        <v>0.59722222222222221</v>
      </c>
    </row>
    <row r="17" spans="1:6" ht="14.4" customHeight="1">
      <c r="A17" t="str">
        <f t="shared" si="0"/>
        <v>Herrar 75 - Div. 245075Ale GK</v>
      </c>
      <c r="B17" s="18" t="s">
        <v>21</v>
      </c>
      <c r="C17" s="19">
        <v>45075</v>
      </c>
      <c r="D17" s="18" t="s">
        <v>20</v>
      </c>
      <c r="E17" s="20">
        <v>0.4375</v>
      </c>
      <c r="F17" s="20">
        <v>0.4861111111111111</v>
      </c>
    </row>
    <row r="18" spans="1:6" ht="14.4" customHeight="1">
      <c r="A18" t="str">
        <f t="shared" si="0"/>
        <v>Herrar 40 - Div. 245079Ale GK</v>
      </c>
      <c r="B18" s="18" t="s">
        <v>22</v>
      </c>
      <c r="C18" s="19">
        <v>45079</v>
      </c>
      <c r="D18" s="18" t="s">
        <v>20</v>
      </c>
      <c r="E18" s="20">
        <v>0.5625</v>
      </c>
      <c r="F18" s="20">
        <v>0.61111111111111116</v>
      </c>
    </row>
    <row r="19" spans="1:6" ht="14.4" customHeight="1">
      <c r="A19" t="str">
        <f t="shared" si="0"/>
        <v>Damer 22 - Div. 145107Ale GK</v>
      </c>
      <c r="B19" s="18" t="s">
        <v>23</v>
      </c>
      <c r="C19" s="19">
        <v>45107</v>
      </c>
      <c r="D19" s="18" t="s">
        <v>20</v>
      </c>
      <c r="E19" s="20">
        <v>0.5625</v>
      </c>
      <c r="F19" s="20">
        <v>0.59722222222222221</v>
      </c>
    </row>
    <row r="20" spans="1:6" ht="14.4" customHeight="1">
      <c r="A20" t="str">
        <f t="shared" si="0"/>
        <v>Herrar 22 - Div. 245149Ale GK</v>
      </c>
      <c r="B20" s="18" t="s">
        <v>13</v>
      </c>
      <c r="C20" s="19">
        <v>45149</v>
      </c>
      <c r="D20" s="18" t="s">
        <v>20</v>
      </c>
      <c r="E20" s="20">
        <v>0.5625</v>
      </c>
      <c r="F20" s="20">
        <v>0.59722222222222221</v>
      </c>
    </row>
    <row r="21" spans="1:6">
      <c r="A21" t="str">
        <f t="shared" si="0"/>
        <v>Herrar 50 - Div. 445156Ale GK</v>
      </c>
      <c r="B21" s="18" t="s">
        <v>24</v>
      </c>
      <c r="C21" s="19">
        <v>45156</v>
      </c>
      <c r="D21" s="18" t="s">
        <v>20</v>
      </c>
      <c r="E21" s="20">
        <v>0.5625</v>
      </c>
      <c r="F21" s="20">
        <v>0.63888888888888884</v>
      </c>
    </row>
    <row r="22" spans="1:6">
      <c r="A22" t="str">
        <f t="shared" si="0"/>
        <v>Herrar 70 - Div. 245180Ale GK</v>
      </c>
      <c r="B22" s="18" t="s">
        <v>25</v>
      </c>
      <c r="C22" s="19">
        <v>45180</v>
      </c>
      <c r="D22" s="18" t="s">
        <v>20</v>
      </c>
      <c r="E22" s="20">
        <v>0.4375</v>
      </c>
      <c r="F22" s="20">
        <v>0.4861111111111111</v>
      </c>
    </row>
    <row r="23" spans="1:6" ht="14.4" customHeight="1">
      <c r="A23" t="str">
        <f t="shared" si="0"/>
        <v>Herrar 60 - Div. 445184Ale GK</v>
      </c>
      <c r="B23" s="18" t="s">
        <v>26</v>
      </c>
      <c r="C23" s="19">
        <v>45184</v>
      </c>
      <c r="D23" s="18" t="s">
        <v>20</v>
      </c>
      <c r="E23" s="20">
        <v>0.52083333333333337</v>
      </c>
      <c r="F23" s="20">
        <v>0.56944444444444442</v>
      </c>
    </row>
    <row r="24" spans="1:6">
      <c r="A24" t="str">
        <f t="shared" si="0"/>
        <v>Herrar 50 - Div. 345058Backa Säteri IF</v>
      </c>
      <c r="B24" s="18" t="s">
        <v>27</v>
      </c>
      <c r="C24" s="19">
        <v>45058</v>
      </c>
      <c r="D24" s="18" t="s">
        <v>28</v>
      </c>
      <c r="E24" s="20">
        <v>0.5625</v>
      </c>
      <c r="F24" s="20">
        <v>0.59722222222222221</v>
      </c>
    </row>
    <row r="25" spans="1:6" ht="14.7" customHeight="1">
      <c r="A25" t="str">
        <f t="shared" si="0"/>
        <v>Herrar 40 - Div. 245149Backa Säteri IF</v>
      </c>
      <c r="B25" s="18" t="s">
        <v>22</v>
      </c>
      <c r="C25" s="19">
        <v>45149</v>
      </c>
      <c r="D25" s="18" t="s">
        <v>28</v>
      </c>
      <c r="E25" s="20">
        <v>0.5625</v>
      </c>
      <c r="F25" s="20">
        <v>0.59722222222222221</v>
      </c>
    </row>
    <row r="26" spans="1:6" ht="14.4" customHeight="1">
      <c r="A26" t="str">
        <f t="shared" si="0"/>
        <v>Herrar 22 - Div. 345163Backa Säteri IF</v>
      </c>
      <c r="B26" s="18" t="s">
        <v>29</v>
      </c>
      <c r="C26" s="19">
        <v>45163</v>
      </c>
      <c r="D26" s="18" t="s">
        <v>28</v>
      </c>
      <c r="E26" s="20">
        <v>0.5625</v>
      </c>
      <c r="F26" s="20">
        <v>0.625</v>
      </c>
    </row>
    <row r="27" spans="1:6" ht="14.4" customHeight="1">
      <c r="A27" t="str">
        <f t="shared" si="0"/>
        <v>Herrar 60 - Div. 345079Chalmers GK</v>
      </c>
      <c r="B27" s="18" t="s">
        <v>30</v>
      </c>
      <c r="C27" s="19">
        <v>45079</v>
      </c>
      <c r="D27" s="18" t="s">
        <v>31</v>
      </c>
      <c r="E27" s="20">
        <v>0.5625</v>
      </c>
      <c r="F27" s="20">
        <v>0.61111111111111116</v>
      </c>
    </row>
    <row r="28" spans="1:6" ht="14.7" customHeight="1">
      <c r="A28" t="str">
        <f t="shared" si="0"/>
        <v>Damer 50 - Div. 345086Chalmers GK</v>
      </c>
      <c r="B28" s="18" t="s">
        <v>32</v>
      </c>
      <c r="C28" s="19">
        <v>45086</v>
      </c>
      <c r="D28" s="18" t="s">
        <v>31</v>
      </c>
      <c r="E28" s="20">
        <v>0.5625</v>
      </c>
      <c r="F28" s="20">
        <v>0.63888888888888884</v>
      </c>
    </row>
    <row r="29" spans="1:6" ht="14.4" customHeight="1">
      <c r="A29" t="str">
        <f t="shared" si="0"/>
        <v>Herrar 75 - Div. 245103Chalmers GK</v>
      </c>
      <c r="B29" s="18" t="s">
        <v>21</v>
      </c>
      <c r="C29" s="19">
        <v>45103</v>
      </c>
      <c r="D29" s="18" t="s">
        <v>31</v>
      </c>
      <c r="E29" s="20">
        <v>0.4375</v>
      </c>
      <c r="F29" s="20">
        <v>0.4861111111111111</v>
      </c>
    </row>
    <row r="30" spans="1:6" ht="14.4" customHeight="1">
      <c r="A30" t="str">
        <f t="shared" si="0"/>
        <v>Damer 60 - Div. 345107Chalmers GK</v>
      </c>
      <c r="B30" s="18" t="s">
        <v>34</v>
      </c>
      <c r="C30" s="19">
        <v>45107</v>
      </c>
      <c r="D30" s="18" t="s">
        <v>31</v>
      </c>
      <c r="E30" s="20">
        <v>0.54166666666666663</v>
      </c>
      <c r="F30" s="20">
        <v>0.58333333333333326</v>
      </c>
    </row>
    <row r="31" spans="1:6" ht="14.4" customHeight="1">
      <c r="A31" t="str">
        <f t="shared" si="0"/>
        <v>Herrar 22 - Div. 345107Chalmers GK</v>
      </c>
      <c r="B31" s="18" t="s">
        <v>29</v>
      </c>
      <c r="C31" s="19">
        <v>45107</v>
      </c>
      <c r="D31" s="18" t="s">
        <v>31</v>
      </c>
      <c r="E31" s="20">
        <v>0.59722222222222221</v>
      </c>
      <c r="F31" s="20">
        <v>0.65972222222222221</v>
      </c>
    </row>
    <row r="32" spans="1:6" ht="14.4" customHeight="1">
      <c r="A32" t="str">
        <f t="shared" si="0"/>
        <v>Herrar 50 - Div. 245142Chalmers GK</v>
      </c>
      <c r="B32" s="18" t="s">
        <v>33</v>
      </c>
      <c r="C32" s="19">
        <v>45142</v>
      </c>
      <c r="D32" s="18" t="s">
        <v>31</v>
      </c>
      <c r="E32" s="20">
        <v>0.5625</v>
      </c>
      <c r="F32" s="20">
        <v>0.59722222222222221</v>
      </c>
    </row>
    <row r="33" spans="1:6" ht="14.4" customHeight="1">
      <c r="A33" t="str">
        <f t="shared" si="0"/>
        <v>Herrar 80 - Div. 245166Chalmers GK</v>
      </c>
      <c r="B33" s="18" t="s">
        <v>7</v>
      </c>
      <c r="C33" s="19">
        <v>45166</v>
      </c>
      <c r="D33" s="18" t="s">
        <v>31</v>
      </c>
      <c r="E33" s="20">
        <v>0.4375</v>
      </c>
      <c r="F33" s="20">
        <v>0.47916666666666669</v>
      </c>
    </row>
    <row r="34" spans="1:6" ht="14.4" customHeight="1">
      <c r="A34" t="str">
        <f t="shared" si="0"/>
        <v>Herrar 70 - Div. 445180Chalmers GK</v>
      </c>
      <c r="B34" s="18" t="s">
        <v>35</v>
      </c>
      <c r="C34" s="19">
        <v>45180</v>
      </c>
      <c r="D34" s="18" t="s">
        <v>31</v>
      </c>
      <c r="E34" s="20">
        <v>0.4375</v>
      </c>
      <c r="F34" s="20">
        <v>0.4861111111111111</v>
      </c>
    </row>
    <row r="35" spans="1:6" ht="14.4" customHeight="1">
      <c r="A35" t="str">
        <f t="shared" si="0"/>
        <v>Herrar 40 - Div. 345184Chalmers GK</v>
      </c>
      <c r="B35" s="18" t="s">
        <v>36</v>
      </c>
      <c r="C35" s="19">
        <v>45184</v>
      </c>
      <c r="D35" s="18" t="s">
        <v>31</v>
      </c>
      <c r="E35" s="20">
        <v>0.52083333333333337</v>
      </c>
      <c r="F35" s="20">
        <v>0.56944444444444442</v>
      </c>
    </row>
    <row r="36" spans="1:6" ht="14.4" customHeight="1">
      <c r="A36" t="str">
        <f t="shared" si="0"/>
        <v>Herrar 50 - Div. 145072Delsjö GK</v>
      </c>
      <c r="B36" s="18" t="s">
        <v>12</v>
      </c>
      <c r="C36" s="19">
        <v>45072</v>
      </c>
      <c r="D36" s="18" t="s">
        <v>37</v>
      </c>
      <c r="E36" s="20">
        <v>0.5625</v>
      </c>
      <c r="F36" s="20">
        <v>0.61111111111111116</v>
      </c>
    </row>
    <row r="37" spans="1:6">
      <c r="A37" t="str">
        <f t="shared" si="0"/>
        <v>Herrar 70 - Div. 145075Delsjö GK</v>
      </c>
      <c r="B37" s="18" t="s">
        <v>38</v>
      </c>
      <c r="C37" s="19">
        <v>45075</v>
      </c>
      <c r="D37" s="18" t="s">
        <v>37</v>
      </c>
      <c r="E37" s="20">
        <v>0.4375</v>
      </c>
      <c r="F37" s="20">
        <v>0.4861111111111111</v>
      </c>
    </row>
    <row r="38" spans="1:6">
      <c r="A38" t="str">
        <f t="shared" si="0"/>
        <v>Herrar 40 - Div. 445079Delsjö GK</v>
      </c>
      <c r="B38" s="18" t="s">
        <v>39</v>
      </c>
      <c r="C38" s="19">
        <v>45079</v>
      </c>
      <c r="D38" s="18" t="s">
        <v>37</v>
      </c>
      <c r="E38" s="20">
        <v>0.5625</v>
      </c>
      <c r="F38" s="20">
        <v>0.625</v>
      </c>
    </row>
    <row r="39" spans="1:6" ht="14.4" customHeight="1">
      <c r="A39" t="str">
        <f t="shared" si="0"/>
        <v>Damer 70 - Div. 145103Delsjö GK</v>
      </c>
      <c r="B39" s="18" t="s">
        <v>11</v>
      </c>
      <c r="C39" s="19">
        <v>45103</v>
      </c>
      <c r="D39" s="18" t="s">
        <v>37</v>
      </c>
      <c r="E39" s="20">
        <v>0.4375</v>
      </c>
      <c r="F39" s="20">
        <v>0.5</v>
      </c>
    </row>
    <row r="40" spans="1:6" ht="15" customHeight="1">
      <c r="A40" t="str">
        <f t="shared" si="0"/>
        <v>Herrar 60 - Div. 145107Delsjö GK</v>
      </c>
      <c r="B40" s="18" t="s">
        <v>40</v>
      </c>
      <c r="C40" s="19">
        <v>45107</v>
      </c>
      <c r="D40" s="18" t="s">
        <v>37</v>
      </c>
      <c r="E40" s="20">
        <v>0.5625</v>
      </c>
      <c r="F40" s="20">
        <v>0.61111111111111116</v>
      </c>
    </row>
    <row r="41" spans="1:6" ht="14.4" customHeight="1">
      <c r="A41" t="str">
        <f t="shared" si="0"/>
        <v>Herrar 22 - Div. 145149Delsjö GK</v>
      </c>
      <c r="B41" s="18" t="s">
        <v>41</v>
      </c>
      <c r="C41" s="19">
        <v>45149</v>
      </c>
      <c r="D41" s="18" t="s">
        <v>37</v>
      </c>
      <c r="E41" s="20">
        <v>0.5625</v>
      </c>
      <c r="F41" s="20">
        <v>0.59722222222222221</v>
      </c>
    </row>
    <row r="42" spans="1:6" ht="14.4" customHeight="1">
      <c r="A42" t="str">
        <f t="shared" si="0"/>
        <v>Herrar 75 - Div. 145152Delsjö GK</v>
      </c>
      <c r="B42" s="18" t="s">
        <v>42</v>
      </c>
      <c r="C42" s="19">
        <v>45152</v>
      </c>
      <c r="D42" s="18" t="s">
        <v>37</v>
      </c>
      <c r="E42" s="20">
        <v>0.4375</v>
      </c>
      <c r="F42" s="20">
        <v>0.47222222222222221</v>
      </c>
    </row>
    <row r="43" spans="1:6" ht="14.4" customHeight="1">
      <c r="A43" t="str">
        <f t="shared" si="0"/>
        <v>Damer 22 - Div. 245156Delsjö GK</v>
      </c>
      <c r="B43" s="18" t="s">
        <v>16</v>
      </c>
      <c r="C43" s="19">
        <v>45156</v>
      </c>
      <c r="D43" s="18" t="s">
        <v>37</v>
      </c>
      <c r="E43" s="20">
        <v>0.5625</v>
      </c>
      <c r="F43" s="20">
        <v>0.59722222222222221</v>
      </c>
    </row>
    <row r="44" spans="1:6">
      <c r="A44" t="str">
        <f t="shared" si="0"/>
        <v>Damer 60 - Div. 245177Delsjö GK</v>
      </c>
      <c r="B44" s="18" t="s">
        <v>43</v>
      </c>
      <c r="C44" s="19">
        <v>45177</v>
      </c>
      <c r="D44" s="18" t="s">
        <v>37</v>
      </c>
      <c r="E44" s="20">
        <v>0.5625</v>
      </c>
      <c r="F44" s="20">
        <v>0.61111111111111116</v>
      </c>
    </row>
    <row r="45" spans="1:6" ht="14.4" customHeight="1">
      <c r="A45" t="str">
        <f t="shared" si="0"/>
        <v>Herrar 80 - Div. 145180Delsjö GK</v>
      </c>
      <c r="B45" s="18" t="s">
        <v>44</v>
      </c>
      <c r="C45" s="19">
        <v>45180</v>
      </c>
      <c r="D45" s="18" t="s">
        <v>37</v>
      </c>
      <c r="E45" s="20">
        <v>0.4375</v>
      </c>
      <c r="F45" s="20">
        <v>0.47222222222222221</v>
      </c>
    </row>
    <row r="46" spans="1:6">
      <c r="A46" t="str">
        <f t="shared" si="0"/>
        <v>Damer 50 - Div. 145184Delsjö GK</v>
      </c>
      <c r="B46" s="18" t="s">
        <v>19</v>
      </c>
      <c r="C46" s="19">
        <v>45184</v>
      </c>
      <c r="D46" s="18" t="s">
        <v>37</v>
      </c>
      <c r="E46" s="20">
        <v>0.52083333333333337</v>
      </c>
      <c r="F46" s="20">
        <v>0.56944444444444442</v>
      </c>
    </row>
    <row r="47" spans="1:6" ht="14.4" customHeight="1">
      <c r="A47" t="str">
        <f t="shared" si="0"/>
        <v>Herrar 60 - Div. 145058Forsgårdens GK</v>
      </c>
      <c r="B47" s="18" t="s">
        <v>40</v>
      </c>
      <c r="C47" s="19">
        <v>45058</v>
      </c>
      <c r="D47" s="18" t="s">
        <v>45</v>
      </c>
      <c r="E47" s="20">
        <v>0.5625</v>
      </c>
      <c r="F47" s="20">
        <v>0.59722222222222221</v>
      </c>
    </row>
    <row r="48" spans="1:6" ht="14.4" customHeight="1">
      <c r="A48" t="str">
        <f t="shared" si="0"/>
        <v>Herrar 80 - Div. 245075Forsgårdens GK</v>
      </c>
      <c r="B48" s="18" t="s">
        <v>7</v>
      </c>
      <c r="C48" s="19">
        <v>45075</v>
      </c>
      <c r="D48" s="18" t="s">
        <v>45</v>
      </c>
      <c r="E48" s="20">
        <v>0.4375</v>
      </c>
      <c r="F48" s="20">
        <v>0.47916666666666669</v>
      </c>
    </row>
    <row r="49" spans="1:6">
      <c r="A49" t="str">
        <f t="shared" si="0"/>
        <v>Herrar 22 - Div. 145107Forsgårdens GK</v>
      </c>
      <c r="B49" s="18" t="s">
        <v>41</v>
      </c>
      <c r="C49" s="19">
        <v>45107</v>
      </c>
      <c r="D49" s="18" t="s">
        <v>45</v>
      </c>
      <c r="E49" s="20">
        <v>0.5625</v>
      </c>
      <c r="F49" s="20">
        <v>0.61111111111111116</v>
      </c>
    </row>
    <row r="50" spans="1:6" ht="14.7" customHeight="1">
      <c r="A50" t="str">
        <f t="shared" si="0"/>
        <v>Damer 60 - Div. 245142Forsgårdens GK</v>
      </c>
      <c r="B50" s="18" t="s">
        <v>43</v>
      </c>
      <c r="C50" s="19">
        <v>45142</v>
      </c>
      <c r="D50" s="18" t="s">
        <v>45</v>
      </c>
      <c r="E50" s="20">
        <v>0.5625</v>
      </c>
      <c r="F50" s="20">
        <v>0.59722222222222221</v>
      </c>
    </row>
    <row r="51" spans="1:6" ht="14.7" customHeight="1">
      <c r="A51" t="str">
        <f t="shared" si="0"/>
        <v>Herrar 70 - Div. 245152Forsgårdens GK</v>
      </c>
      <c r="B51" s="18" t="s">
        <v>25</v>
      </c>
      <c r="C51" s="19">
        <v>45152</v>
      </c>
      <c r="D51" s="18" t="s">
        <v>45</v>
      </c>
      <c r="E51" s="20">
        <v>0.4375</v>
      </c>
      <c r="F51" s="20">
        <v>0.47222222222222221</v>
      </c>
    </row>
    <row r="52" spans="1:6" ht="14.7" customHeight="1">
      <c r="A52" t="str">
        <f t="shared" si="0"/>
        <v>Damer 22 - Div. 145156Forsgårdens GK</v>
      </c>
      <c r="B52" s="18" t="s">
        <v>23</v>
      </c>
      <c r="C52" s="19">
        <v>45156</v>
      </c>
      <c r="D52" s="18" t="s">
        <v>45</v>
      </c>
      <c r="E52" s="20">
        <v>0.5625</v>
      </c>
      <c r="F52" s="20">
        <v>0.59722222222222221</v>
      </c>
    </row>
    <row r="53" spans="1:6" ht="14.4" customHeight="1">
      <c r="A53" t="str">
        <f t="shared" si="0"/>
        <v>Herrar 40 - Div. 145163Forsgårdens GK</v>
      </c>
      <c r="B53" s="18" t="s">
        <v>9</v>
      </c>
      <c r="C53" s="19">
        <v>45163</v>
      </c>
      <c r="D53" s="18" t="s">
        <v>45</v>
      </c>
      <c r="E53" s="20">
        <v>0.5625</v>
      </c>
      <c r="F53" s="20">
        <v>0.61111111111111116</v>
      </c>
    </row>
    <row r="54" spans="1:6" ht="14.4" customHeight="1">
      <c r="A54" t="str">
        <f t="shared" si="0"/>
        <v>Herrar 75 - Div. 145166Forsgårdens GK</v>
      </c>
      <c r="B54" s="18" t="s">
        <v>42</v>
      </c>
      <c r="C54" s="19">
        <v>45166</v>
      </c>
      <c r="D54" s="18" t="s">
        <v>45</v>
      </c>
      <c r="E54" s="20">
        <v>0.4375</v>
      </c>
      <c r="F54" s="20">
        <v>0.4861111111111111</v>
      </c>
    </row>
    <row r="55" spans="1:6" ht="14.7" customHeight="1">
      <c r="A55" t="str">
        <f t="shared" si="0"/>
        <v>Herrar 50 - Div. 345177Forsgårdens GK</v>
      </c>
      <c r="B55" s="18" t="s">
        <v>27</v>
      </c>
      <c r="C55" s="19">
        <v>45177</v>
      </c>
      <c r="D55" s="18" t="s">
        <v>45</v>
      </c>
      <c r="E55" s="20">
        <v>0.5625</v>
      </c>
      <c r="F55" s="20">
        <v>0.61111111111111116</v>
      </c>
    </row>
    <row r="56" spans="1:6" ht="14.4" customHeight="1">
      <c r="A56" t="str">
        <f t="shared" si="0"/>
        <v>Herrar 60 - Div. 345058Gräppås GK</v>
      </c>
      <c r="B56" s="18" t="s">
        <v>30</v>
      </c>
      <c r="C56" s="19">
        <v>45058</v>
      </c>
      <c r="D56" s="18" t="s">
        <v>46</v>
      </c>
      <c r="E56" s="20">
        <v>0.5625</v>
      </c>
      <c r="F56" s="20">
        <v>0.59722222222222221</v>
      </c>
    </row>
    <row r="57" spans="1:6" ht="14.7" customHeight="1">
      <c r="A57" t="str">
        <f t="shared" si="0"/>
        <v>Herrar 75 - Div. 145075Gräppås GK</v>
      </c>
      <c r="B57" s="18" t="s">
        <v>42</v>
      </c>
      <c r="C57" s="19">
        <v>45075</v>
      </c>
      <c r="D57" s="18" t="s">
        <v>46</v>
      </c>
      <c r="E57" s="20">
        <v>0.5625</v>
      </c>
      <c r="F57" s="20">
        <v>0.61111111111111116</v>
      </c>
    </row>
    <row r="58" spans="1:6" ht="14.4" customHeight="1">
      <c r="A58" t="str">
        <f t="shared" si="0"/>
        <v>Herrar 50 - Div. 345086Gräppås GK</v>
      </c>
      <c r="B58" s="18" t="s">
        <v>27</v>
      </c>
      <c r="C58" s="19">
        <v>45086</v>
      </c>
      <c r="D58" s="18" t="s">
        <v>46</v>
      </c>
      <c r="E58" s="20">
        <v>0.5625</v>
      </c>
      <c r="F58" s="20">
        <v>0.61111111111111116</v>
      </c>
    </row>
    <row r="59" spans="1:6" ht="14.4" customHeight="1">
      <c r="A59" t="str">
        <f t="shared" si="0"/>
        <v>Herrar 70 - Div. 345103Gräppås GK</v>
      </c>
      <c r="B59" s="18" t="s">
        <v>15</v>
      </c>
      <c r="C59" s="19">
        <v>45103</v>
      </c>
      <c r="D59" s="18" t="s">
        <v>46</v>
      </c>
      <c r="E59" s="20">
        <v>0.5625</v>
      </c>
      <c r="F59" s="20">
        <v>0.61111111111111116</v>
      </c>
    </row>
    <row r="60" spans="1:6" ht="14.4" customHeight="1">
      <c r="A60" t="str">
        <f t="shared" si="0"/>
        <v>Damer 22 - Div. 245107Gräppås GK</v>
      </c>
      <c r="B60" s="18" t="s">
        <v>16</v>
      </c>
      <c r="C60" s="19">
        <v>45107</v>
      </c>
      <c r="D60" s="18" t="s">
        <v>46</v>
      </c>
      <c r="E60" s="20">
        <v>0.5625</v>
      </c>
      <c r="F60" s="20">
        <v>0.59722222222222221</v>
      </c>
    </row>
    <row r="61" spans="1:6" ht="14.7" customHeight="1">
      <c r="A61" t="str">
        <f t="shared" si="0"/>
        <v>Damer 60 - Div. 145142Gräppås GK</v>
      </c>
      <c r="B61" s="18" t="s">
        <v>10</v>
      </c>
      <c r="C61" s="19">
        <v>45142</v>
      </c>
      <c r="D61" s="18" t="s">
        <v>46</v>
      </c>
      <c r="E61" s="20">
        <v>0.5625</v>
      </c>
      <c r="F61" s="20">
        <v>0.59722222222222221</v>
      </c>
    </row>
    <row r="62" spans="1:6" ht="14.4" customHeight="1">
      <c r="A62" t="str">
        <f t="shared" si="0"/>
        <v>Herrar 40 - Div. 345149Gräppås GK</v>
      </c>
      <c r="B62" s="18" t="s">
        <v>36</v>
      </c>
      <c r="C62" s="19">
        <v>45149</v>
      </c>
      <c r="D62" s="18" t="s">
        <v>46</v>
      </c>
      <c r="E62" s="20">
        <v>0.5625</v>
      </c>
      <c r="F62" s="20">
        <v>0.59722222222222221</v>
      </c>
    </row>
    <row r="63" spans="1:6" ht="14.4" customHeight="1">
      <c r="A63" t="str">
        <f t="shared" si="0"/>
        <v>Damer 50 - Div. 245156Gräppås GK</v>
      </c>
      <c r="B63" s="18" t="s">
        <v>18</v>
      </c>
      <c r="C63" s="19">
        <v>45156</v>
      </c>
      <c r="D63" s="18" t="s">
        <v>46</v>
      </c>
      <c r="E63" s="20">
        <v>0.5625</v>
      </c>
      <c r="F63" s="20">
        <v>0.61111111111111116</v>
      </c>
    </row>
    <row r="64" spans="1:6" ht="14.4" customHeight="1">
      <c r="A64" t="str">
        <f t="shared" si="0"/>
        <v>Herrar 80 - Div. 245180Gräppås GK</v>
      </c>
      <c r="B64" s="18" t="s">
        <v>7</v>
      </c>
      <c r="C64" s="19">
        <v>45180</v>
      </c>
      <c r="D64" s="18" t="s">
        <v>46</v>
      </c>
      <c r="E64" s="20">
        <v>0.52083333333333337</v>
      </c>
      <c r="F64" s="20">
        <v>0.5625</v>
      </c>
    </row>
    <row r="65" spans="1:6" ht="14.4" customHeight="1">
      <c r="A65" t="str">
        <f t="shared" si="0"/>
        <v>Herrar 22 - Div. 145184Gräppås GK</v>
      </c>
      <c r="B65" s="18" t="s">
        <v>41</v>
      </c>
      <c r="C65" s="19">
        <v>45184</v>
      </c>
      <c r="D65" s="18" t="s">
        <v>46</v>
      </c>
      <c r="E65" s="20">
        <v>0.52083333333333337</v>
      </c>
      <c r="F65" s="20">
        <v>0.56944444444444442</v>
      </c>
    </row>
    <row r="66" spans="1:6" ht="14.4" customHeight="1">
      <c r="A66" t="str">
        <f t="shared" si="0"/>
        <v>Herrar 50 - Div. 145058Gullbringa GCC</v>
      </c>
      <c r="B66" s="18" t="s">
        <v>12</v>
      </c>
      <c r="C66" s="19">
        <v>45058</v>
      </c>
      <c r="D66" s="18" t="s">
        <v>47</v>
      </c>
      <c r="E66" s="20">
        <v>0.5625</v>
      </c>
      <c r="F66" s="20">
        <v>0.59722222222222221</v>
      </c>
    </row>
    <row r="67" spans="1:6" ht="14.4" customHeight="1">
      <c r="A67" t="str">
        <f t="shared" si="0"/>
        <v>Damer 50 - Div. 345072Gullbringa GCC</v>
      </c>
      <c r="B67" s="18" t="s">
        <v>32</v>
      </c>
      <c r="C67" s="19">
        <v>45072</v>
      </c>
      <c r="D67" s="18" t="s">
        <v>47</v>
      </c>
      <c r="E67" s="20">
        <v>0.5625</v>
      </c>
      <c r="F67" s="20">
        <v>0.63888888888888884</v>
      </c>
    </row>
    <row r="68" spans="1:6">
      <c r="A68" t="str">
        <f t="shared" si="0"/>
        <v>Herrar 70 - Div. 345075Gullbringa GCC</v>
      </c>
      <c r="B68" s="18" t="s">
        <v>15</v>
      </c>
      <c r="C68" s="19">
        <v>45075</v>
      </c>
      <c r="D68" s="18" t="s">
        <v>47</v>
      </c>
      <c r="E68" s="20">
        <v>0.52083333333333337</v>
      </c>
      <c r="F68" s="20">
        <v>0.56944444444444442</v>
      </c>
    </row>
    <row r="69" spans="1:6" ht="14.4" customHeight="1">
      <c r="A69" t="str">
        <f t="shared" si="0"/>
        <v>Herrar 22 - Div. 145079Gullbringa GCC</v>
      </c>
      <c r="B69" s="18" t="s">
        <v>41</v>
      </c>
      <c r="C69" s="19">
        <v>45079</v>
      </c>
      <c r="D69" s="18" t="s">
        <v>47</v>
      </c>
      <c r="E69" s="20">
        <v>0.5625</v>
      </c>
      <c r="F69" s="20">
        <v>0.61111111111111116</v>
      </c>
    </row>
    <row r="70" spans="1:6">
      <c r="A70" t="str">
        <f t="shared" ref="A70:A133" si="1">CONCATENATE(B70,C70,D70)</f>
        <v>Herrar 40 - Div. 345107Gullbringa GCC</v>
      </c>
      <c r="B70" s="18" t="s">
        <v>36</v>
      </c>
      <c r="C70" s="19">
        <v>45107</v>
      </c>
      <c r="D70" s="18" t="s">
        <v>47</v>
      </c>
      <c r="E70" s="20">
        <v>0.5625</v>
      </c>
      <c r="F70" s="20">
        <v>0.61111111111111116</v>
      </c>
    </row>
    <row r="71" spans="1:6" ht="14.4" customHeight="1">
      <c r="A71" t="str">
        <f t="shared" si="1"/>
        <v>Damer 60 - Div. 345156Gullbringa GCC</v>
      </c>
      <c r="B71" s="18" t="s">
        <v>34</v>
      </c>
      <c r="C71" s="19">
        <v>45156</v>
      </c>
      <c r="D71" s="18" t="s">
        <v>47</v>
      </c>
      <c r="E71" s="20">
        <v>0.5625</v>
      </c>
      <c r="F71" s="20">
        <v>0.60416666666666663</v>
      </c>
    </row>
    <row r="72" spans="1:6" ht="14.4" customHeight="1">
      <c r="A72" t="str">
        <f t="shared" si="1"/>
        <v>Herrar 75 - Div. 245166Gullbringa GCC</v>
      </c>
      <c r="B72" s="18" t="s">
        <v>21</v>
      </c>
      <c r="C72" s="19">
        <v>45166</v>
      </c>
      <c r="D72" s="18" t="s">
        <v>47</v>
      </c>
      <c r="E72" s="20">
        <v>0.52083333333333337</v>
      </c>
      <c r="F72" s="20">
        <v>0.56944444444444442</v>
      </c>
    </row>
    <row r="73" spans="1:6" ht="14.4" customHeight="1">
      <c r="A73" t="str">
        <f t="shared" si="1"/>
        <v>Herrar 60 - Div. 345184Gullbringa GCC</v>
      </c>
      <c r="B73" s="18" t="s">
        <v>30</v>
      </c>
      <c r="C73" s="19">
        <v>45184</v>
      </c>
      <c r="D73" s="18" t="s">
        <v>47</v>
      </c>
      <c r="E73" s="20">
        <v>0.52083333333333337</v>
      </c>
      <c r="F73" s="20">
        <v>0.56944444444444442</v>
      </c>
    </row>
    <row r="74" spans="1:6" ht="14.4" customHeight="1">
      <c r="A74" t="str">
        <f t="shared" si="1"/>
        <v>Herrar 80 - Div. 145054Göteborgs GK</v>
      </c>
      <c r="B74" s="18" t="s">
        <v>44</v>
      </c>
      <c r="C74" s="19">
        <v>45054</v>
      </c>
      <c r="D74" s="18" t="s">
        <v>48</v>
      </c>
      <c r="E74" s="20">
        <v>0.4375</v>
      </c>
      <c r="F74" s="20">
        <v>0.47222222222222221</v>
      </c>
    </row>
    <row r="75" spans="1:6" ht="14.7" customHeight="1">
      <c r="A75" t="str">
        <f t="shared" si="1"/>
        <v>Damer 22 - Div. 245058Göteborgs GK</v>
      </c>
      <c r="B75" s="18" t="s">
        <v>16</v>
      </c>
      <c r="C75" s="19">
        <v>45058</v>
      </c>
      <c r="D75" s="18" t="s">
        <v>48</v>
      </c>
      <c r="E75" s="20">
        <v>0.5625</v>
      </c>
      <c r="F75" s="20">
        <v>0.59722222222222221</v>
      </c>
    </row>
    <row r="76" spans="1:6" ht="14.4" customHeight="1">
      <c r="A76" t="str">
        <f t="shared" si="1"/>
        <v>Damer 50 - Div. 145072Göteborgs GK</v>
      </c>
      <c r="B76" s="18" t="s">
        <v>19</v>
      </c>
      <c r="C76" s="19">
        <v>45072</v>
      </c>
      <c r="D76" s="18" t="s">
        <v>48</v>
      </c>
      <c r="E76" s="20">
        <v>0.5625</v>
      </c>
      <c r="F76" s="20">
        <v>0.61111111111111116</v>
      </c>
    </row>
    <row r="77" spans="1:6" ht="14.4" customHeight="1">
      <c r="A77" t="str">
        <f t="shared" si="1"/>
        <v>Herrar 75 - Div. 145103Göteborgs GK</v>
      </c>
      <c r="B77" s="18" t="s">
        <v>42</v>
      </c>
      <c r="C77" s="19">
        <v>45103</v>
      </c>
      <c r="D77" s="18" t="s">
        <v>48</v>
      </c>
      <c r="E77" s="20">
        <v>0.4375</v>
      </c>
      <c r="F77" s="20">
        <v>0.4861111111111111</v>
      </c>
    </row>
    <row r="78" spans="1:6" ht="14.4" customHeight="1">
      <c r="A78" t="str">
        <f t="shared" si="1"/>
        <v>Herrar 40 - Div. 145107Göteborgs GK</v>
      </c>
      <c r="B78" s="18" t="s">
        <v>9</v>
      </c>
      <c r="C78" s="19">
        <v>45107</v>
      </c>
      <c r="D78" s="18" t="s">
        <v>48</v>
      </c>
      <c r="E78" s="20">
        <v>0.5625</v>
      </c>
      <c r="F78" s="20">
        <v>0.61111111111111116</v>
      </c>
    </row>
    <row r="79" spans="1:6" ht="14.4" customHeight="1">
      <c r="A79" t="str">
        <f t="shared" si="1"/>
        <v>Herrar 60 - Div. 145142Göteborgs GK</v>
      </c>
      <c r="B79" s="18" t="s">
        <v>40</v>
      </c>
      <c r="C79" s="19">
        <v>45142</v>
      </c>
      <c r="D79" s="18" t="s">
        <v>48</v>
      </c>
      <c r="E79" s="20">
        <v>0.5625</v>
      </c>
      <c r="F79" s="20">
        <v>0.59722222222222221</v>
      </c>
    </row>
    <row r="80" spans="1:6" ht="14.4" customHeight="1">
      <c r="A80" t="str">
        <f t="shared" si="1"/>
        <v>Damer 70 - Div. 145152Göteborgs GK</v>
      </c>
      <c r="B80" s="18" t="s">
        <v>11</v>
      </c>
      <c r="C80" s="19">
        <v>45152</v>
      </c>
      <c r="D80" s="18" t="s">
        <v>48</v>
      </c>
      <c r="E80" s="20">
        <v>0.4375</v>
      </c>
      <c r="F80" s="20">
        <v>0.5</v>
      </c>
    </row>
    <row r="81" spans="1:6" ht="14.4" customHeight="1">
      <c r="A81" t="str">
        <f t="shared" si="1"/>
        <v>Damer 60 - Div. 145156Göteborgs GK</v>
      </c>
      <c r="B81" s="18" t="s">
        <v>10</v>
      </c>
      <c r="C81" s="19">
        <v>45156</v>
      </c>
      <c r="D81" s="18" t="s">
        <v>48</v>
      </c>
      <c r="E81" s="20">
        <v>0.5625</v>
      </c>
      <c r="F81" s="20">
        <v>0.61111111111111116</v>
      </c>
    </row>
    <row r="82" spans="1:6" ht="14.7" customHeight="1">
      <c r="A82" t="str">
        <f t="shared" si="1"/>
        <v>Herrar 50 - Div. 145177Göteborgs GK</v>
      </c>
      <c r="B82" s="18" t="s">
        <v>12</v>
      </c>
      <c r="C82" s="19">
        <v>45177</v>
      </c>
      <c r="D82" s="18" t="s">
        <v>48</v>
      </c>
      <c r="E82" s="20">
        <v>0.5625</v>
      </c>
      <c r="F82" s="20">
        <v>0.61111111111111116</v>
      </c>
    </row>
    <row r="83" spans="1:6" ht="14.4" customHeight="1">
      <c r="A83" t="str">
        <f t="shared" si="1"/>
        <v>Herrar 70 - Div. 145180Göteborgs GK</v>
      </c>
      <c r="B83" s="18" t="s">
        <v>38</v>
      </c>
      <c r="C83" s="19">
        <v>45180</v>
      </c>
      <c r="D83" s="18" t="s">
        <v>48</v>
      </c>
      <c r="E83" s="20">
        <v>0.4375</v>
      </c>
      <c r="F83" s="20">
        <v>0.4861111111111111</v>
      </c>
    </row>
    <row r="84" spans="1:6">
      <c r="A84" t="str">
        <f t="shared" si="1"/>
        <v>Herrar 75 - Div. 345075Hills GK</v>
      </c>
      <c r="B84" s="18" t="s">
        <v>17</v>
      </c>
      <c r="C84" s="19">
        <v>45075</v>
      </c>
      <c r="D84" s="18" t="s">
        <v>49</v>
      </c>
      <c r="E84" s="20">
        <v>0.4375</v>
      </c>
      <c r="F84" s="20">
        <v>0.4861111111111111</v>
      </c>
    </row>
    <row r="85" spans="1:6" ht="14.4" customHeight="1">
      <c r="A85" t="str">
        <f t="shared" si="1"/>
        <v>Herrar 40 - Div. 145079Hills GK</v>
      </c>
      <c r="B85" s="18" t="s">
        <v>9</v>
      </c>
      <c r="C85" s="19">
        <v>45079</v>
      </c>
      <c r="D85" s="18" t="s">
        <v>49</v>
      </c>
      <c r="E85" s="20">
        <v>0.5625</v>
      </c>
      <c r="F85" s="20">
        <v>0.61111111111111116</v>
      </c>
    </row>
    <row r="86" spans="1:6" ht="14.4" customHeight="1">
      <c r="A86" t="str">
        <f t="shared" si="1"/>
        <v>Damer 60 - Div. 145107Hills GK</v>
      </c>
      <c r="B86" s="18" t="s">
        <v>10</v>
      </c>
      <c r="C86" s="19">
        <v>45107</v>
      </c>
      <c r="D86" s="18" t="s">
        <v>49</v>
      </c>
      <c r="E86" s="20">
        <v>0.5625</v>
      </c>
      <c r="F86" s="20">
        <v>0.61111111111111116</v>
      </c>
    </row>
    <row r="87" spans="1:6" ht="14.4" customHeight="1">
      <c r="A87" t="str">
        <f t="shared" si="1"/>
        <v>Damer 50 - Div. 145142Hills GK</v>
      </c>
      <c r="B87" s="18" t="s">
        <v>19</v>
      </c>
      <c r="C87" s="19">
        <v>45142</v>
      </c>
      <c r="D87" s="18" t="s">
        <v>49</v>
      </c>
      <c r="E87" s="20">
        <v>0.5625</v>
      </c>
      <c r="F87" s="20">
        <v>0.59722222222222221</v>
      </c>
    </row>
    <row r="88" spans="1:6" ht="14.4" customHeight="1">
      <c r="A88" t="str">
        <f t="shared" si="1"/>
        <v>Herrar 70 - Div. 145152Hills GK</v>
      </c>
      <c r="B88" s="18" t="s">
        <v>38</v>
      </c>
      <c r="C88" s="19">
        <v>45152</v>
      </c>
      <c r="D88" s="18" t="s">
        <v>49</v>
      </c>
      <c r="E88" s="20">
        <v>0.4375</v>
      </c>
      <c r="F88" s="20">
        <v>0.47222222222222221</v>
      </c>
    </row>
    <row r="89" spans="1:6">
      <c r="A89" t="str">
        <f t="shared" si="1"/>
        <v>Herrar 50 - Div. 145156Hills GK</v>
      </c>
      <c r="B89" s="18" t="s">
        <v>12</v>
      </c>
      <c r="C89" s="19">
        <v>45156</v>
      </c>
      <c r="D89" s="18" t="s">
        <v>49</v>
      </c>
      <c r="E89" s="20">
        <v>0.5625</v>
      </c>
      <c r="F89" s="20">
        <v>0.61111111111111116</v>
      </c>
    </row>
    <row r="90" spans="1:6" ht="14.7" customHeight="1">
      <c r="A90" s="23" t="str">
        <f t="shared" si="1"/>
        <v>Herrar 22 - Div. 145163Hills GK</v>
      </c>
      <c r="B90" s="18" t="s">
        <v>41</v>
      </c>
      <c r="C90" s="19">
        <v>45163</v>
      </c>
      <c r="D90" s="18" t="s">
        <v>49</v>
      </c>
      <c r="E90" s="20">
        <v>0.59722222222222221</v>
      </c>
      <c r="F90" s="20">
        <v>0.64583333333333326</v>
      </c>
    </row>
    <row r="91" spans="1:6" ht="14.4" customHeight="1">
      <c r="A91" s="23" t="str">
        <f t="shared" si="1"/>
        <v>Damer 22 - Div. 145177Hills GK</v>
      </c>
      <c r="B91" s="18" t="s">
        <v>23</v>
      </c>
      <c r="C91" s="19">
        <v>45177</v>
      </c>
      <c r="D91" s="18" t="s">
        <v>49</v>
      </c>
      <c r="E91" s="20">
        <v>0.5625</v>
      </c>
      <c r="F91" s="20">
        <v>0.59722222222222221</v>
      </c>
    </row>
    <row r="92" spans="1:6" ht="14.4" customHeight="1">
      <c r="A92" s="23" t="str">
        <f t="shared" si="1"/>
        <v>Herrar 60 - Div. 145184Hills GK</v>
      </c>
      <c r="B92" s="18" t="s">
        <v>40</v>
      </c>
      <c r="C92" s="19">
        <v>45184</v>
      </c>
      <c r="D92" s="18" t="s">
        <v>49</v>
      </c>
      <c r="E92" s="20">
        <v>0.52083333333333337</v>
      </c>
      <c r="F92" s="20">
        <v>0.56944444444444442</v>
      </c>
    </row>
    <row r="93" spans="1:6" ht="14.4" customHeight="1">
      <c r="A93" s="23" t="str">
        <f t="shared" si="1"/>
        <v>Damer 60 - Div. 345058Ingen tävling</v>
      </c>
      <c r="B93" s="18" t="s">
        <v>34</v>
      </c>
      <c r="C93" s="19">
        <v>45058</v>
      </c>
      <c r="D93" s="18" t="s">
        <v>50</v>
      </c>
      <c r="E93" s="20">
        <v>0.5625</v>
      </c>
      <c r="F93" s="20">
        <v>0.59027777777777779</v>
      </c>
    </row>
    <row r="94" spans="1:6" ht="14.4" customHeight="1">
      <c r="A94" t="str">
        <f t="shared" si="1"/>
        <v>Herrar 75 - Div. 445152Ingen tävling</v>
      </c>
      <c r="B94" s="18" t="s">
        <v>51</v>
      </c>
      <c r="C94" s="19">
        <v>45152</v>
      </c>
      <c r="D94" s="18" t="s">
        <v>50</v>
      </c>
      <c r="E94" s="20">
        <v>0.4375</v>
      </c>
      <c r="F94" s="20">
        <v>0.46527777777777779</v>
      </c>
    </row>
    <row r="95" spans="1:6" ht="14.4" customHeight="1">
      <c r="A95" t="str">
        <f t="shared" si="1"/>
        <v>Damer 70 - Div. 145054Kungsbacka GK</v>
      </c>
      <c r="B95" s="18" t="s">
        <v>11</v>
      </c>
      <c r="C95" s="19">
        <v>45054</v>
      </c>
      <c r="D95" s="18" t="s">
        <v>52</v>
      </c>
      <c r="E95" s="20">
        <v>0.52083333333333337</v>
      </c>
      <c r="F95" s="20">
        <v>0.58333333333333337</v>
      </c>
    </row>
    <row r="96" spans="1:6" ht="14.4" customHeight="1">
      <c r="A96" t="str">
        <f t="shared" si="1"/>
        <v>Herrar 22 - Div. 245058Kungsbacka GK</v>
      </c>
      <c r="B96" s="18" t="s">
        <v>13</v>
      </c>
      <c r="C96" s="19">
        <v>45058</v>
      </c>
      <c r="D96" s="18" t="s">
        <v>52</v>
      </c>
      <c r="E96" s="20">
        <v>0.5625</v>
      </c>
      <c r="F96" s="20">
        <v>0.59722222222222221</v>
      </c>
    </row>
    <row r="97" spans="1:6" ht="14.4" customHeight="1">
      <c r="A97" t="str">
        <f t="shared" si="1"/>
        <v>Damer 22 - Div. 145072Kungsbacka GK</v>
      </c>
      <c r="B97" s="18" t="s">
        <v>23</v>
      </c>
      <c r="C97" s="19">
        <v>45072</v>
      </c>
      <c r="D97" s="18" t="s">
        <v>52</v>
      </c>
      <c r="E97" s="20">
        <v>0.5625</v>
      </c>
      <c r="F97" s="20">
        <v>0.59722222222222221</v>
      </c>
    </row>
    <row r="98" spans="1:6" ht="14.4" customHeight="1">
      <c r="A98" t="str">
        <f t="shared" si="1"/>
        <v>Herrar 80 - Div. 145075Kungsbacka GK</v>
      </c>
      <c r="B98" s="18" t="s">
        <v>44</v>
      </c>
      <c r="C98" s="19">
        <v>45075</v>
      </c>
      <c r="D98" s="18" t="s">
        <v>52</v>
      </c>
      <c r="E98" s="20">
        <v>0.52083333333333337</v>
      </c>
      <c r="F98" s="20">
        <v>0.55555555555555558</v>
      </c>
    </row>
    <row r="99" spans="1:6" ht="14.4" customHeight="1">
      <c r="A99" t="str">
        <f t="shared" si="1"/>
        <v>Damer 50 - Div. 145086Kungsbacka GK</v>
      </c>
      <c r="B99" s="18" t="s">
        <v>19</v>
      </c>
      <c r="C99" s="19">
        <v>45086</v>
      </c>
      <c r="D99" s="18" t="s">
        <v>52</v>
      </c>
      <c r="E99" s="20">
        <v>0.52083333333333337</v>
      </c>
      <c r="F99" s="20">
        <v>0.56944444444444442</v>
      </c>
    </row>
    <row r="100" spans="1:6">
      <c r="A100" t="str">
        <f t="shared" si="1"/>
        <v>Herrar 50 - Div. 245086Kungsbacka GK</v>
      </c>
      <c r="B100" s="18" t="s">
        <v>33</v>
      </c>
      <c r="C100" s="19">
        <v>45086</v>
      </c>
      <c r="D100" s="18" t="s">
        <v>52</v>
      </c>
      <c r="E100" s="20">
        <v>0.58333333333333337</v>
      </c>
      <c r="F100" s="20">
        <v>0.63194444444444442</v>
      </c>
    </row>
    <row r="101" spans="1:6" ht="14.4" customHeight="1">
      <c r="A101" t="str">
        <f t="shared" si="1"/>
        <v>Damer 60 - Div. 245107Kungsbacka GK</v>
      </c>
      <c r="B101" s="18" t="s">
        <v>43</v>
      </c>
      <c r="C101" s="19">
        <v>45107</v>
      </c>
      <c r="D101" s="18" t="s">
        <v>52</v>
      </c>
      <c r="E101" s="20">
        <v>0.5625</v>
      </c>
      <c r="F101" s="20">
        <v>0.61111111111111116</v>
      </c>
    </row>
    <row r="102" spans="1:6">
      <c r="A102" t="str">
        <f t="shared" si="1"/>
        <v>Herrar 40 - Div. 445149Kungsbacka GK</v>
      </c>
      <c r="B102" s="18" t="s">
        <v>39</v>
      </c>
      <c r="C102" s="19">
        <v>45149</v>
      </c>
      <c r="D102" s="18" t="s">
        <v>52</v>
      </c>
      <c r="E102" s="20">
        <v>0.5625</v>
      </c>
      <c r="F102" s="20">
        <v>0.60416666666666663</v>
      </c>
    </row>
    <row r="103" spans="1:6">
      <c r="A103" t="str">
        <f t="shared" si="1"/>
        <v>Herrar 75 - Div. 245159Kungsbacka GK</v>
      </c>
      <c r="B103" s="18" t="s">
        <v>21</v>
      </c>
      <c r="C103" s="19">
        <v>45159</v>
      </c>
      <c r="D103" s="18" t="s">
        <v>52</v>
      </c>
      <c r="E103" s="20">
        <v>0.52083333333333337</v>
      </c>
      <c r="F103" s="20">
        <v>0.55555555555555558</v>
      </c>
    </row>
    <row r="104" spans="1:6" ht="14.4" customHeight="1">
      <c r="A104" t="str">
        <f t="shared" si="1"/>
        <v>Herrar 70 - Div. 145166Kungsbacka GK</v>
      </c>
      <c r="B104" s="18" t="s">
        <v>38</v>
      </c>
      <c r="C104" s="19">
        <v>45166</v>
      </c>
      <c r="D104" s="18" t="s">
        <v>52</v>
      </c>
      <c r="E104" s="20">
        <v>0.52083333333333337</v>
      </c>
      <c r="F104" s="20">
        <v>0.56944444444444442</v>
      </c>
    </row>
    <row r="105" spans="1:6" ht="14.4" customHeight="1">
      <c r="A105" t="str">
        <f t="shared" si="1"/>
        <v>Herrar 60 - Div. 245184Kungsbacka GK</v>
      </c>
      <c r="B105" s="18" t="s">
        <v>14</v>
      </c>
      <c r="C105" s="19">
        <v>45184</v>
      </c>
      <c r="D105" s="18" t="s">
        <v>52</v>
      </c>
      <c r="E105" s="20">
        <v>0.52083333333333337</v>
      </c>
      <c r="F105" s="20">
        <v>0.56944444444444442</v>
      </c>
    </row>
    <row r="106" spans="1:6">
      <c r="A106" t="str">
        <f t="shared" si="1"/>
        <v>Herrar 40 - Div. 345058Kungälv-Kode GK</v>
      </c>
      <c r="B106" s="18" t="s">
        <v>36</v>
      </c>
      <c r="C106" s="19">
        <v>45058</v>
      </c>
      <c r="D106" s="18" t="s">
        <v>53</v>
      </c>
      <c r="E106" s="20">
        <v>0.5625</v>
      </c>
      <c r="F106" s="20">
        <v>0.59722222222222221</v>
      </c>
    </row>
    <row r="107" spans="1:6" ht="14.4" customHeight="1">
      <c r="A107" t="str">
        <f t="shared" si="1"/>
        <v>Herrar 70 - Div. 445061Kungälv-Kode GK</v>
      </c>
      <c r="B107" s="18" t="s">
        <v>35</v>
      </c>
      <c r="C107" s="19">
        <v>45061</v>
      </c>
      <c r="D107" s="18" t="s">
        <v>53</v>
      </c>
      <c r="E107" s="20">
        <v>0.4375</v>
      </c>
      <c r="F107" s="20">
        <v>0.47222222222222221</v>
      </c>
    </row>
    <row r="108" spans="1:6">
      <c r="A108" t="str">
        <f t="shared" si="1"/>
        <v>Herrar 50 - Div. 445072Kungälv-Kode GK</v>
      </c>
      <c r="B108" s="18" t="s">
        <v>24</v>
      </c>
      <c r="C108" s="19">
        <v>45072</v>
      </c>
      <c r="D108" s="18" t="s">
        <v>53</v>
      </c>
      <c r="E108" s="20">
        <v>0.5625</v>
      </c>
      <c r="F108" s="20">
        <v>0.63888888888888884</v>
      </c>
    </row>
    <row r="109" spans="1:6" ht="14.4" customHeight="1">
      <c r="A109" t="str">
        <f t="shared" si="1"/>
        <v>Herrar 22 - Div. 245079Kungälv-Kode GK</v>
      </c>
      <c r="B109" s="18" t="s">
        <v>13</v>
      </c>
      <c r="C109" s="19">
        <v>45079</v>
      </c>
      <c r="D109" s="18" t="s">
        <v>53</v>
      </c>
      <c r="E109" s="20">
        <v>0.5625</v>
      </c>
      <c r="F109" s="20">
        <v>0.61111111111111116</v>
      </c>
    </row>
    <row r="110" spans="1:6" ht="14.4" customHeight="1">
      <c r="A110" t="str">
        <f t="shared" si="1"/>
        <v>Herrar 60 - Div. 445107Kungälv-Kode GK</v>
      </c>
      <c r="B110" s="18" t="s">
        <v>26</v>
      </c>
      <c r="C110" s="19">
        <v>45107</v>
      </c>
      <c r="D110" s="18" t="s">
        <v>53</v>
      </c>
      <c r="E110" s="20">
        <v>0.5625</v>
      </c>
      <c r="F110" s="20">
        <v>0.61111111111111116</v>
      </c>
    </row>
    <row r="111" spans="1:6" ht="14.7" customHeight="1">
      <c r="A111" t="str">
        <f t="shared" si="1"/>
        <v>Herrar 75 - Div. 345166Kungälv-Kode GK</v>
      </c>
      <c r="B111" s="18" t="s">
        <v>17</v>
      </c>
      <c r="C111" s="19">
        <v>45166</v>
      </c>
      <c r="D111" s="18" t="s">
        <v>53</v>
      </c>
      <c r="E111" s="20">
        <v>0.4375</v>
      </c>
      <c r="F111" s="20">
        <v>0.4861111111111111</v>
      </c>
    </row>
    <row r="112" spans="1:6" ht="14.4" customHeight="1">
      <c r="A112" t="str">
        <f t="shared" si="1"/>
        <v>Herrar 22 - Div. 145058Lerjedalens GK</v>
      </c>
      <c r="B112" s="18" t="s">
        <v>41</v>
      </c>
      <c r="C112" s="19">
        <v>45058</v>
      </c>
      <c r="D112" s="18" t="s">
        <v>54</v>
      </c>
      <c r="E112" s="20">
        <v>0.5625</v>
      </c>
      <c r="F112" s="20">
        <v>0.59722222222222221</v>
      </c>
    </row>
    <row r="113" spans="1:6" ht="14.7" customHeight="1">
      <c r="A113" t="str">
        <f t="shared" si="1"/>
        <v>Damer 22 - Div. 245072Lerjedalens GK</v>
      </c>
      <c r="B113" s="18" t="s">
        <v>16</v>
      </c>
      <c r="C113" s="19">
        <v>45072</v>
      </c>
      <c r="D113" s="18" t="s">
        <v>54</v>
      </c>
      <c r="E113" s="20">
        <v>0.5625</v>
      </c>
      <c r="F113" s="20">
        <v>0.59722222222222221</v>
      </c>
    </row>
    <row r="114" spans="1:6">
      <c r="A114" t="str">
        <f t="shared" si="1"/>
        <v>Herrar 70 - Div. 245075Lerjedalens GK</v>
      </c>
      <c r="B114" s="18" t="s">
        <v>25</v>
      </c>
      <c r="C114" s="19">
        <v>45075</v>
      </c>
      <c r="D114" s="18" t="s">
        <v>54</v>
      </c>
      <c r="E114" s="20">
        <v>0.4375</v>
      </c>
      <c r="F114" s="20">
        <v>0.4861111111111111</v>
      </c>
    </row>
    <row r="115" spans="1:6" ht="14.4" customHeight="1">
      <c r="A115" t="str">
        <f t="shared" si="1"/>
        <v>Herrar 60 - Div. 245079Lerjedalens GK</v>
      </c>
      <c r="B115" s="18" t="s">
        <v>14</v>
      </c>
      <c r="C115" s="19">
        <v>45079</v>
      </c>
      <c r="D115" s="18" t="s">
        <v>54</v>
      </c>
      <c r="E115" s="20">
        <v>0.5625</v>
      </c>
      <c r="F115" s="20">
        <v>0.61111111111111116</v>
      </c>
    </row>
    <row r="116" spans="1:6" ht="14.4" customHeight="1">
      <c r="A116" t="str">
        <f t="shared" si="1"/>
        <v>Herrar 40 - Div. 445107Lerjedalens GK</v>
      </c>
      <c r="B116" s="18" t="s">
        <v>39</v>
      </c>
      <c r="C116" s="19">
        <v>45107</v>
      </c>
      <c r="D116" s="18" t="s">
        <v>54</v>
      </c>
      <c r="E116" s="20">
        <v>0.5625</v>
      </c>
      <c r="F116" s="20">
        <v>0.625</v>
      </c>
    </row>
    <row r="117" spans="1:6" ht="14.4" customHeight="1">
      <c r="A117" t="str">
        <f t="shared" si="1"/>
        <v>Herrar 75 - Div. 345152Lerjedalens GK</v>
      </c>
      <c r="B117" s="18" t="s">
        <v>17</v>
      </c>
      <c r="C117" s="19">
        <v>45152</v>
      </c>
      <c r="D117" s="18" t="s">
        <v>54</v>
      </c>
      <c r="E117" s="20">
        <v>0.4375</v>
      </c>
      <c r="F117" s="20">
        <v>0.47222222222222221</v>
      </c>
    </row>
    <row r="118" spans="1:6" ht="14.4" customHeight="1">
      <c r="A118" t="str">
        <f t="shared" si="1"/>
        <v>Herrar 50 - Div. 445177Lerjedalens GK</v>
      </c>
      <c r="B118" s="18" t="s">
        <v>24</v>
      </c>
      <c r="C118" s="19">
        <v>45177</v>
      </c>
      <c r="D118" s="18" t="s">
        <v>54</v>
      </c>
      <c r="E118" s="20">
        <v>0.52083333333333337</v>
      </c>
      <c r="F118" s="20">
        <v>0.59722222222222221</v>
      </c>
    </row>
    <row r="119" spans="1:6" ht="14.4" customHeight="1">
      <c r="A119" t="str">
        <f t="shared" si="1"/>
        <v>Herrar 40 - Div. 445058Lunna Golf</v>
      </c>
      <c r="B119" s="18" t="s">
        <v>39</v>
      </c>
      <c r="C119" s="19">
        <v>45058</v>
      </c>
      <c r="D119" s="18" t="s">
        <v>55</v>
      </c>
      <c r="E119" s="20">
        <v>0.5625</v>
      </c>
      <c r="F119" s="20">
        <v>0.60416666666666663</v>
      </c>
    </row>
    <row r="120" spans="1:6" ht="14.4" customHeight="1">
      <c r="A120" t="str">
        <f t="shared" si="1"/>
        <v>Herrar 75 - Div. 345054Lycke GCC</v>
      </c>
      <c r="B120" s="18" t="s">
        <v>17</v>
      </c>
      <c r="C120" s="19">
        <v>45054</v>
      </c>
      <c r="D120" s="18" t="s">
        <v>56</v>
      </c>
      <c r="E120" s="20">
        <v>0.4375</v>
      </c>
      <c r="F120" s="20">
        <v>0.47222222222222221</v>
      </c>
    </row>
    <row r="121" spans="1:6" ht="14.7" customHeight="1">
      <c r="A121" t="str">
        <f t="shared" si="1"/>
        <v>Herrar 50 - Div. 245058Lycke GCC</v>
      </c>
      <c r="B121" s="18" t="s">
        <v>33</v>
      </c>
      <c r="C121" s="19">
        <v>45058</v>
      </c>
      <c r="D121" s="18" t="s">
        <v>56</v>
      </c>
      <c r="E121" s="20">
        <v>0.5625</v>
      </c>
      <c r="F121" s="20">
        <v>0.59722222222222221</v>
      </c>
    </row>
    <row r="122" spans="1:6" ht="14.4" customHeight="1">
      <c r="A122" t="str">
        <f t="shared" si="1"/>
        <v>Herrar 80 - Div. 245103Lycke GCC</v>
      </c>
      <c r="B122" s="18" t="s">
        <v>7</v>
      </c>
      <c r="C122" s="19">
        <v>45103</v>
      </c>
      <c r="D122" s="18" t="s">
        <v>56</v>
      </c>
      <c r="E122" s="20">
        <v>0.4375</v>
      </c>
      <c r="F122" s="20">
        <v>0.47916666666666669</v>
      </c>
    </row>
    <row r="123" spans="1:6" ht="14.4" customHeight="1">
      <c r="A123" t="str">
        <f t="shared" si="1"/>
        <v>Damer 50 - Div. 245142Lycke GCC</v>
      </c>
      <c r="B123" s="18" t="s">
        <v>18</v>
      </c>
      <c r="C123" s="19">
        <v>45142</v>
      </c>
      <c r="D123" s="18" t="s">
        <v>56</v>
      </c>
      <c r="E123" s="20">
        <v>0.5625</v>
      </c>
      <c r="F123" s="20">
        <v>0.59722222222222221</v>
      </c>
    </row>
    <row r="124" spans="1:6" ht="14.4" customHeight="1">
      <c r="A124" t="str">
        <f t="shared" si="1"/>
        <v>Herrar 60 - Div. 345156Lycke GCC</v>
      </c>
      <c r="B124" s="18" t="s">
        <v>30</v>
      </c>
      <c r="C124" s="19">
        <v>45156</v>
      </c>
      <c r="D124" s="18" t="s">
        <v>56</v>
      </c>
      <c r="E124" s="20">
        <v>0.5625</v>
      </c>
      <c r="F124" s="20">
        <v>0.61111111111111116</v>
      </c>
    </row>
    <row r="125" spans="1:6">
      <c r="A125" t="str">
        <f t="shared" si="1"/>
        <v>Herrar 40 - Div. 345163Lycke GCC</v>
      </c>
      <c r="B125" s="18" t="s">
        <v>36</v>
      </c>
      <c r="C125" s="19">
        <v>45163</v>
      </c>
      <c r="D125" s="18" t="s">
        <v>56</v>
      </c>
      <c r="E125" s="20">
        <v>0.5625</v>
      </c>
      <c r="F125" s="20">
        <v>0.61111111111111116</v>
      </c>
    </row>
    <row r="126" spans="1:6" ht="14.4" customHeight="1">
      <c r="A126" t="str">
        <f t="shared" si="1"/>
        <v>Herrar 70 - Div. 345166Lycke GCC</v>
      </c>
      <c r="B126" s="18" t="s">
        <v>15</v>
      </c>
      <c r="C126" s="19">
        <v>45166</v>
      </c>
      <c r="D126" s="18" t="s">
        <v>56</v>
      </c>
      <c r="E126" s="20">
        <v>0.4375</v>
      </c>
      <c r="F126" s="20">
        <v>0.4861111111111111</v>
      </c>
    </row>
    <row r="127" spans="1:6">
      <c r="A127" t="str">
        <f t="shared" si="1"/>
        <v>Herrar 75 - Div. 145054Lysegårdens GK</v>
      </c>
      <c r="B127" s="18" t="s">
        <v>42</v>
      </c>
      <c r="C127" s="19">
        <v>45054</v>
      </c>
      <c r="D127" s="18" t="s">
        <v>57</v>
      </c>
      <c r="E127" s="20">
        <v>0.4375</v>
      </c>
      <c r="F127" s="20">
        <v>0.47222222222222221</v>
      </c>
    </row>
    <row r="128" spans="1:6" ht="14.4" customHeight="1">
      <c r="A128" t="str">
        <f t="shared" si="1"/>
        <v>Herrar 50 - Div. 445058Lysegårdens GK</v>
      </c>
      <c r="B128" s="18" t="s">
        <v>24</v>
      </c>
      <c r="C128" s="19">
        <v>45058</v>
      </c>
      <c r="D128" s="18" t="s">
        <v>57</v>
      </c>
      <c r="E128" s="20">
        <v>0.5625</v>
      </c>
      <c r="F128" s="20">
        <v>0.61805555555555558</v>
      </c>
    </row>
    <row r="129" spans="1:6" ht="14.4" customHeight="1">
      <c r="A129" t="str">
        <f t="shared" si="1"/>
        <v>Herrar 70 - Div. 145103Lysegårdens GK</v>
      </c>
      <c r="B129" s="18" t="s">
        <v>38</v>
      </c>
      <c r="C129" s="19">
        <v>45103</v>
      </c>
      <c r="D129" s="18" t="s">
        <v>57</v>
      </c>
      <c r="E129" s="20">
        <v>0.4375</v>
      </c>
      <c r="F129" s="20">
        <v>0.4861111111111111</v>
      </c>
    </row>
    <row r="130" spans="1:6" ht="14.4" customHeight="1">
      <c r="A130" t="str">
        <f t="shared" si="1"/>
        <v>Herrar 60 - Div. 445142Lysegårdens GK</v>
      </c>
      <c r="B130" s="18" t="s">
        <v>26</v>
      </c>
      <c r="C130" s="19">
        <v>45142</v>
      </c>
      <c r="D130" s="18" t="s">
        <v>57</v>
      </c>
      <c r="E130" s="20">
        <v>0.5625</v>
      </c>
      <c r="F130" s="20">
        <v>0.59722222222222221</v>
      </c>
    </row>
    <row r="131" spans="1:6" ht="14.4" customHeight="1">
      <c r="A131" t="str">
        <f t="shared" si="1"/>
        <v>Damer 60 - Div. 245156Lysegårdens GK</v>
      </c>
      <c r="B131" s="18" t="s">
        <v>43</v>
      </c>
      <c r="C131" s="19">
        <v>45156</v>
      </c>
      <c r="D131" s="18" t="s">
        <v>57</v>
      </c>
      <c r="E131" s="20">
        <v>0.5625</v>
      </c>
      <c r="F131" s="20">
        <v>0.61111111111111116</v>
      </c>
    </row>
    <row r="132" spans="1:6" ht="14.4" customHeight="1">
      <c r="A132" t="str">
        <f t="shared" si="1"/>
        <v>Herrar 40 - Div. 245184Lysegårdens GK</v>
      </c>
      <c r="B132" s="18" t="s">
        <v>22</v>
      </c>
      <c r="C132" s="19">
        <v>45184</v>
      </c>
      <c r="D132" s="18" t="s">
        <v>57</v>
      </c>
      <c r="E132" s="20">
        <v>0.52083333333333337</v>
      </c>
      <c r="F132" s="20">
        <v>0.56944444444444442</v>
      </c>
    </row>
    <row r="133" spans="1:6" ht="14.4" customHeight="1">
      <c r="A133" t="str">
        <f t="shared" si="1"/>
        <v>Damer 60 - Div. 345072Mölndals GK</v>
      </c>
      <c r="B133" s="18" t="s">
        <v>34</v>
      </c>
      <c r="C133" s="19">
        <v>45072</v>
      </c>
      <c r="D133" s="18" t="s">
        <v>58</v>
      </c>
      <c r="E133" s="20">
        <v>0.5625</v>
      </c>
      <c r="F133" s="20">
        <v>0.60416666666666663</v>
      </c>
    </row>
    <row r="134" spans="1:6" ht="14.4" customHeight="1">
      <c r="A134" t="str">
        <f t="shared" ref="A134:A197" si="2">CONCATENATE(B134,C134,D134)</f>
        <v>Herrar 40 - Div. 345079Mölndals GK</v>
      </c>
      <c r="B134" s="18" t="s">
        <v>36</v>
      </c>
      <c r="C134" s="19">
        <v>45079</v>
      </c>
      <c r="D134" s="18" t="s">
        <v>58</v>
      </c>
      <c r="E134" s="20">
        <v>0.5625</v>
      </c>
      <c r="F134" s="20">
        <v>0.61111111111111116</v>
      </c>
    </row>
    <row r="135" spans="1:6">
      <c r="A135" t="str">
        <f t="shared" si="2"/>
        <v>Herrar 60 - Div. 245107Mölndals GK</v>
      </c>
      <c r="B135" s="18" t="s">
        <v>14</v>
      </c>
      <c r="C135" s="19">
        <v>45107</v>
      </c>
      <c r="D135" s="18" t="s">
        <v>58</v>
      </c>
      <c r="E135" s="20">
        <v>0.5625</v>
      </c>
      <c r="F135" s="20">
        <v>0.61111111111111116</v>
      </c>
    </row>
    <row r="136" spans="1:6">
      <c r="A136" t="str">
        <f t="shared" si="2"/>
        <v>Herrar 50 - Div. 445142Mölndals GK</v>
      </c>
      <c r="B136" s="18" t="s">
        <v>24</v>
      </c>
      <c r="C136" s="19">
        <v>45142</v>
      </c>
      <c r="D136" s="18" t="s">
        <v>58</v>
      </c>
      <c r="E136" s="20">
        <v>0.5625</v>
      </c>
      <c r="F136" s="20">
        <v>0.61805555555555558</v>
      </c>
    </row>
    <row r="137" spans="1:6" ht="14.4" customHeight="1">
      <c r="A137" t="str">
        <f t="shared" si="2"/>
        <v>Herrar 80 - Div. 245152Mölndals GK</v>
      </c>
      <c r="B137" s="18" t="s">
        <v>7</v>
      </c>
      <c r="C137" s="19">
        <v>45152</v>
      </c>
      <c r="D137" s="18" t="s">
        <v>58</v>
      </c>
      <c r="E137" s="20">
        <v>0.4375</v>
      </c>
      <c r="F137" s="20">
        <v>0.47916666666666669</v>
      </c>
    </row>
    <row r="138" spans="1:6" ht="14.4" customHeight="1">
      <c r="A138" t="str">
        <f t="shared" si="2"/>
        <v>Herrar 70 - Div. 245166Mölndals GK</v>
      </c>
      <c r="B138" s="18" t="s">
        <v>25</v>
      </c>
      <c r="C138" s="19">
        <v>45166</v>
      </c>
      <c r="D138" s="18" t="s">
        <v>58</v>
      </c>
      <c r="E138" s="20">
        <v>0.4375</v>
      </c>
      <c r="F138" s="20">
        <v>0.4861111111111111</v>
      </c>
    </row>
    <row r="139" spans="1:6" ht="14.7" customHeight="1">
      <c r="A139" t="str">
        <f t="shared" si="2"/>
        <v>Herrar 75 - Div. 245180Mölndals GK</v>
      </c>
      <c r="B139" s="18" t="s">
        <v>21</v>
      </c>
      <c r="C139" s="19">
        <v>45180</v>
      </c>
      <c r="D139" s="18" t="s">
        <v>58</v>
      </c>
      <c r="E139" s="20">
        <v>0.4375</v>
      </c>
      <c r="F139" s="20">
        <v>0.4861111111111111</v>
      </c>
    </row>
    <row r="140" spans="1:6" ht="14.4" customHeight="1">
      <c r="A140" t="str">
        <f t="shared" si="2"/>
        <v>Damer 60 - Div. 245058Partille GK</v>
      </c>
      <c r="B140" s="18" t="s">
        <v>43</v>
      </c>
      <c r="C140" s="19">
        <v>45058</v>
      </c>
      <c r="D140" s="18" t="s">
        <v>59</v>
      </c>
      <c r="E140" s="20">
        <v>0.5625</v>
      </c>
      <c r="F140" s="20">
        <v>0.59722222222222221</v>
      </c>
    </row>
    <row r="141" spans="1:6" ht="14.4" customHeight="1">
      <c r="A141" t="str">
        <f t="shared" si="2"/>
        <v>Herrar 70 - Div. 245061Partille GK</v>
      </c>
      <c r="B141" s="18" t="s">
        <v>25</v>
      </c>
      <c r="C141" s="19">
        <v>45061</v>
      </c>
      <c r="D141" s="18" t="s">
        <v>59</v>
      </c>
      <c r="E141" s="20">
        <v>0.4375</v>
      </c>
      <c r="F141" s="20">
        <v>0.47222222222222221</v>
      </c>
    </row>
    <row r="142" spans="1:6" ht="14.4" customHeight="1">
      <c r="A142" t="str">
        <f t="shared" si="2"/>
        <v>Herrar 60 - Div. 145079Partille GK</v>
      </c>
      <c r="B142" s="18" t="s">
        <v>40</v>
      </c>
      <c r="C142" s="19">
        <v>45079</v>
      </c>
      <c r="D142" s="18" t="s">
        <v>59</v>
      </c>
      <c r="E142" s="20">
        <v>0.5625</v>
      </c>
      <c r="F142" s="20">
        <v>0.61111111111111116</v>
      </c>
    </row>
    <row r="143" spans="1:6" ht="14.4" customHeight="1">
      <c r="A143" t="str">
        <f t="shared" si="2"/>
        <v>Herrar 75 - Div. 445103Partille GK</v>
      </c>
      <c r="B143" s="18" t="s">
        <v>51</v>
      </c>
      <c r="C143" s="19">
        <v>45103</v>
      </c>
      <c r="D143" s="18" t="s">
        <v>59</v>
      </c>
      <c r="E143" s="20">
        <v>0.4375</v>
      </c>
      <c r="F143" s="20">
        <v>0.47916666666666669</v>
      </c>
    </row>
    <row r="144" spans="1:6" ht="14.4" customHeight="1">
      <c r="A144" t="str">
        <f t="shared" si="2"/>
        <v>Herrar 40 - Div. 245107Partille GK</v>
      </c>
      <c r="B144" s="18" t="s">
        <v>22</v>
      </c>
      <c r="C144" s="19">
        <v>45107</v>
      </c>
      <c r="D144" s="18" t="s">
        <v>59</v>
      </c>
      <c r="E144" s="20">
        <v>0.5625</v>
      </c>
      <c r="F144" s="20">
        <v>0.61111111111111116</v>
      </c>
    </row>
    <row r="145" spans="1:6" ht="14.4" customHeight="1">
      <c r="A145" t="str">
        <f t="shared" si="2"/>
        <v>Damer 22 - Div. 145142Partille GK</v>
      </c>
      <c r="B145" s="18" t="s">
        <v>23</v>
      </c>
      <c r="C145" s="19">
        <v>45142</v>
      </c>
      <c r="D145" s="18" t="s">
        <v>59</v>
      </c>
      <c r="E145" s="20">
        <v>0.5625</v>
      </c>
      <c r="F145" s="20">
        <v>0.59722222222222221</v>
      </c>
    </row>
    <row r="146" spans="1:6" ht="14.4" customHeight="1">
      <c r="A146" t="str">
        <f t="shared" si="2"/>
        <v>Herrar 50 - Div. 245156Partille GK</v>
      </c>
      <c r="B146" s="18" t="s">
        <v>33</v>
      </c>
      <c r="C146" s="19">
        <v>45156</v>
      </c>
      <c r="D146" s="18" t="s">
        <v>59</v>
      </c>
      <c r="E146" s="20">
        <v>0.5625</v>
      </c>
      <c r="F146" s="20">
        <v>0.61111111111111116</v>
      </c>
    </row>
    <row r="147" spans="1:6" ht="14.4" customHeight="1">
      <c r="A147" t="str">
        <f t="shared" si="2"/>
        <v>Damer 50 - Div. 345184Partille GK</v>
      </c>
      <c r="B147" s="18" t="s">
        <v>32</v>
      </c>
      <c r="C147" s="19">
        <v>45184</v>
      </c>
      <c r="D147" s="18" t="s">
        <v>59</v>
      </c>
      <c r="E147" s="20">
        <v>0.52083333333333337</v>
      </c>
      <c r="F147" s="20">
        <v>0.59722222222222221</v>
      </c>
    </row>
    <row r="148" spans="1:6" ht="14.7" customHeight="1">
      <c r="A148" t="str">
        <f t="shared" si="2"/>
        <v>Herrar 60 - Div. 245058Sankt Jörgen Park Golf</v>
      </c>
      <c r="B148" s="18" t="s">
        <v>14</v>
      </c>
      <c r="C148" s="19">
        <v>45058</v>
      </c>
      <c r="D148" s="18" t="s">
        <v>68</v>
      </c>
      <c r="E148" s="20">
        <v>0.5625</v>
      </c>
      <c r="F148" s="20">
        <v>0.59722222222222221</v>
      </c>
    </row>
    <row r="149" spans="1:6" ht="14.4" customHeight="1">
      <c r="A149" t="str">
        <f t="shared" si="2"/>
        <v>Herrar 75 - Div. 445075Sankt Jörgen Park Golf</v>
      </c>
      <c r="B149" s="18" t="s">
        <v>51</v>
      </c>
      <c r="C149" s="19">
        <v>45075</v>
      </c>
      <c r="D149" s="18" t="s">
        <v>68</v>
      </c>
      <c r="E149" s="20">
        <v>0.4375</v>
      </c>
      <c r="F149" s="20">
        <v>0.47916666666666669</v>
      </c>
    </row>
    <row r="150" spans="1:6" ht="14.4" customHeight="1">
      <c r="A150" t="str">
        <f t="shared" si="2"/>
        <v>Herrar 70 - Div. 445103Sankt Jörgen Park Golf</v>
      </c>
      <c r="B150" s="18" t="s">
        <v>35</v>
      </c>
      <c r="C150" s="19">
        <v>45103</v>
      </c>
      <c r="D150" s="18" t="s">
        <v>68</v>
      </c>
      <c r="E150" s="20">
        <v>0.4375</v>
      </c>
      <c r="F150" s="20">
        <v>0.4861111111111111</v>
      </c>
    </row>
    <row r="151" spans="1:6" ht="14.4" customHeight="1">
      <c r="A151" t="str">
        <f t="shared" si="2"/>
        <v>Damer 50 - Div. 345142Sankt Jörgen Park Golf</v>
      </c>
      <c r="B151" s="18" t="s">
        <v>32</v>
      </c>
      <c r="C151" s="19">
        <v>45142</v>
      </c>
      <c r="D151" s="18" t="s">
        <v>68</v>
      </c>
      <c r="E151" s="20">
        <v>0.5625</v>
      </c>
      <c r="F151" s="20">
        <v>0.61805555555555558</v>
      </c>
    </row>
    <row r="152" spans="1:6" ht="14.4" customHeight="1">
      <c r="A152" t="str">
        <f t="shared" si="2"/>
        <v>Herrar 22 - Div. 345149Sankt Jörgen Park Golf</v>
      </c>
      <c r="B152" s="18" t="s">
        <v>29</v>
      </c>
      <c r="C152" s="19">
        <v>45149</v>
      </c>
      <c r="D152" s="18" t="s">
        <v>68</v>
      </c>
      <c r="E152" s="20">
        <v>0.5625</v>
      </c>
      <c r="F152" s="20">
        <v>0.60416666666666663</v>
      </c>
    </row>
    <row r="153" spans="1:6" ht="14.4" customHeight="1">
      <c r="A153" t="str">
        <f t="shared" si="2"/>
        <v>Herrar 50 - Div. 345156Sankt Jörgen Park Golf</v>
      </c>
      <c r="B153" s="18" t="s">
        <v>27</v>
      </c>
      <c r="C153" s="19">
        <v>45156</v>
      </c>
      <c r="D153" s="18" t="s">
        <v>68</v>
      </c>
      <c r="E153" s="20">
        <v>0.5625</v>
      </c>
      <c r="F153" s="20">
        <v>0.61111111111111116</v>
      </c>
    </row>
    <row r="154" spans="1:6" ht="14.4" customHeight="1">
      <c r="A154" t="str">
        <f t="shared" si="2"/>
        <v>Herrar 40 - Div. 445184Sankt Jörgen Park Golf</v>
      </c>
      <c r="B154" s="18" t="s">
        <v>39</v>
      </c>
      <c r="C154" s="19">
        <v>45184</v>
      </c>
      <c r="D154" s="18" t="s">
        <v>68</v>
      </c>
      <c r="E154" s="20">
        <v>0.52083333333333337</v>
      </c>
      <c r="F154" s="20">
        <v>0.58333333333333337</v>
      </c>
    </row>
    <row r="155" spans="1:6" ht="14.4" customHeight="1">
      <c r="A155" t="str">
        <f t="shared" si="2"/>
        <v>Herrar 40 - Div. 245058Sisjö GK</v>
      </c>
      <c r="B155" s="18" t="s">
        <v>22</v>
      </c>
      <c r="C155" s="19">
        <v>45058</v>
      </c>
      <c r="D155" s="18" t="s">
        <v>60</v>
      </c>
      <c r="E155" s="20">
        <v>0.5625</v>
      </c>
      <c r="F155" s="20">
        <v>0.59722222222222221</v>
      </c>
    </row>
    <row r="156" spans="1:6" ht="14.4" customHeight="1">
      <c r="A156" t="str">
        <f t="shared" si="2"/>
        <v>Damer 50 - Div. 245072Sisjö GK</v>
      </c>
      <c r="B156" s="18" t="s">
        <v>18</v>
      </c>
      <c r="C156" s="19">
        <v>45072</v>
      </c>
      <c r="D156" s="18" t="s">
        <v>60</v>
      </c>
      <c r="E156" s="20">
        <v>0.5625</v>
      </c>
      <c r="F156" s="20">
        <v>0.61111111111111116</v>
      </c>
    </row>
    <row r="157" spans="1:6" ht="14.4" customHeight="1">
      <c r="A157" t="str">
        <f t="shared" si="2"/>
        <v>Herrar 60 - Div. 445079Sisjö GK</v>
      </c>
      <c r="B157" s="18" t="s">
        <v>26</v>
      </c>
      <c r="C157" s="19">
        <v>45079</v>
      </c>
      <c r="D157" s="18" t="s">
        <v>60</v>
      </c>
      <c r="E157" s="20">
        <v>0.5625</v>
      </c>
      <c r="F157" s="20">
        <v>0.61111111111111116</v>
      </c>
    </row>
    <row r="158" spans="1:6" ht="14.4" customHeight="1">
      <c r="A158" t="str">
        <f t="shared" si="2"/>
        <v>Herrar 50 - Div. 445086Sisjö GK</v>
      </c>
      <c r="B158" s="18" t="s">
        <v>24</v>
      </c>
      <c r="C158" s="19">
        <v>45086</v>
      </c>
      <c r="D158" s="18" t="s">
        <v>60</v>
      </c>
      <c r="E158" s="20">
        <v>0.5625</v>
      </c>
      <c r="F158" s="20">
        <v>0.63888888888888884</v>
      </c>
    </row>
    <row r="159" spans="1:6" ht="14.4" customHeight="1">
      <c r="A159" t="str">
        <f t="shared" si="2"/>
        <v>Herrar 75 - Div. 445166Sisjö GK</v>
      </c>
      <c r="B159" s="18" t="s">
        <v>51</v>
      </c>
      <c r="C159" s="19">
        <v>45166</v>
      </c>
      <c r="D159" s="18" t="s">
        <v>60</v>
      </c>
      <c r="E159" s="20">
        <v>0.4375</v>
      </c>
      <c r="F159" s="20">
        <v>0.47916666666666669</v>
      </c>
    </row>
    <row r="160" spans="1:6" ht="14.4" customHeight="1">
      <c r="A160" t="str">
        <f t="shared" si="2"/>
        <v>Herrar 22 - Div. 345184Sisjö GK</v>
      </c>
      <c r="B160" s="18" t="s">
        <v>29</v>
      </c>
      <c r="C160" s="19">
        <v>45184</v>
      </c>
      <c r="D160" s="18" t="s">
        <v>60</v>
      </c>
      <c r="E160" s="20">
        <v>0.52083333333333337</v>
      </c>
      <c r="F160" s="20">
        <v>0.58333333333333337</v>
      </c>
    </row>
    <row r="161" spans="1:6" ht="14.4" customHeight="1">
      <c r="A161" t="str">
        <f t="shared" si="2"/>
        <v>Herrar 75 - Div. 245054Sjögärde GK</v>
      </c>
      <c r="B161" s="18" t="s">
        <v>21</v>
      </c>
      <c r="C161" s="19">
        <v>45054</v>
      </c>
      <c r="D161" s="18" t="s">
        <v>61</v>
      </c>
      <c r="E161" s="20">
        <v>0.4375</v>
      </c>
      <c r="F161" s="20">
        <v>0.47222222222222221</v>
      </c>
    </row>
    <row r="162" spans="1:6" ht="14.4" customHeight="1">
      <c r="A162" t="str">
        <f t="shared" si="2"/>
        <v>Damer 22 - Div. 145058Sjögärde GK</v>
      </c>
      <c r="B162" s="18" t="s">
        <v>23</v>
      </c>
      <c r="C162" s="19">
        <v>45058</v>
      </c>
      <c r="D162" s="18" t="s">
        <v>61</v>
      </c>
      <c r="E162" s="20">
        <v>0.5625</v>
      </c>
      <c r="F162" s="20">
        <v>0.59722222222222221</v>
      </c>
    </row>
    <row r="163" spans="1:6">
      <c r="A163" t="str">
        <f t="shared" si="2"/>
        <v>Herrar 50 - Div. 245072Sjögärde GK</v>
      </c>
      <c r="B163" s="18" t="s">
        <v>33</v>
      </c>
      <c r="C163" s="19">
        <v>45072</v>
      </c>
      <c r="D163" s="18" t="s">
        <v>61</v>
      </c>
      <c r="E163" s="20">
        <v>0.5625</v>
      </c>
      <c r="F163" s="20">
        <v>0.61111111111111116</v>
      </c>
    </row>
    <row r="164" spans="1:6" ht="14.4" customHeight="1">
      <c r="A164" t="str">
        <f t="shared" si="2"/>
        <v>Herrar 22 - Div. 345079Sjögärde GK</v>
      </c>
      <c r="B164" s="18" t="s">
        <v>29</v>
      </c>
      <c r="C164" s="19">
        <v>45079</v>
      </c>
      <c r="D164" s="18" t="s">
        <v>61</v>
      </c>
      <c r="E164" s="20">
        <v>0.5625</v>
      </c>
      <c r="F164" s="20">
        <v>0.625</v>
      </c>
    </row>
    <row r="165" spans="1:6">
      <c r="A165" t="str">
        <f t="shared" si="2"/>
        <v>Herrar 70 - Div. 245103Sjögärde GK</v>
      </c>
      <c r="B165" s="18" t="s">
        <v>25</v>
      </c>
      <c r="C165" s="19">
        <v>45103</v>
      </c>
      <c r="D165" s="18" t="s">
        <v>61</v>
      </c>
      <c r="E165" s="20">
        <v>0.4375</v>
      </c>
      <c r="F165" s="20">
        <v>0.4861111111111111</v>
      </c>
    </row>
    <row r="166" spans="1:6" ht="14.4" customHeight="1">
      <c r="A166" t="str">
        <f t="shared" si="2"/>
        <v>Herrar 60 - Div. 345107Sjögärde GK</v>
      </c>
      <c r="B166" s="18" t="s">
        <v>30</v>
      </c>
      <c r="C166" s="19">
        <v>45107</v>
      </c>
      <c r="D166" s="18" t="s">
        <v>61</v>
      </c>
      <c r="E166" s="20">
        <v>0.5625</v>
      </c>
      <c r="F166" s="20">
        <v>0.61111111111111116</v>
      </c>
    </row>
    <row r="167" spans="1:6" ht="14.4" customHeight="1">
      <c r="A167" t="str">
        <f t="shared" si="2"/>
        <v>Damer 60 - Div. 345142Sjögärde GK</v>
      </c>
      <c r="B167" s="18" t="s">
        <v>34</v>
      </c>
      <c r="C167" s="19">
        <v>45142</v>
      </c>
      <c r="D167" s="18" t="s">
        <v>61</v>
      </c>
      <c r="E167" s="20">
        <v>0.5625</v>
      </c>
      <c r="F167" s="20">
        <v>0.59027777777777779</v>
      </c>
    </row>
    <row r="168" spans="1:6" ht="14.4" customHeight="1">
      <c r="A168" t="str">
        <f t="shared" si="2"/>
        <v>Herrar 80 - Div. 145152Sjögärde GK</v>
      </c>
      <c r="B168" s="18" t="s">
        <v>44</v>
      </c>
      <c r="C168" s="19">
        <v>45152</v>
      </c>
      <c r="D168" s="18" t="s">
        <v>61</v>
      </c>
      <c r="E168" s="20">
        <v>0.4375</v>
      </c>
      <c r="F168" s="20">
        <v>0.47222222222222221</v>
      </c>
    </row>
    <row r="169" spans="1:6" ht="14.4" customHeight="1">
      <c r="A169" t="str">
        <f t="shared" si="2"/>
        <v>Damer 50 - Div. 345156Sjögärde GK</v>
      </c>
      <c r="B169" s="18" t="s">
        <v>32</v>
      </c>
      <c r="C169" s="19">
        <v>45156</v>
      </c>
      <c r="D169" s="18" t="s">
        <v>61</v>
      </c>
      <c r="E169" s="20">
        <v>0.5625</v>
      </c>
      <c r="F169" s="20">
        <v>0.63888888888888884</v>
      </c>
    </row>
    <row r="170" spans="1:6">
      <c r="A170" t="str">
        <f t="shared" si="2"/>
        <v>Herrar 40 - Div. 245163Sjögärde GK</v>
      </c>
      <c r="B170" s="18" t="s">
        <v>22</v>
      </c>
      <c r="C170" s="19">
        <v>45163</v>
      </c>
      <c r="D170" s="18" t="s">
        <v>61</v>
      </c>
      <c r="E170" s="20">
        <v>0.5625</v>
      </c>
      <c r="F170" s="20">
        <v>0.61111111111111116</v>
      </c>
    </row>
    <row r="171" spans="1:6" ht="14.4" customHeight="1">
      <c r="A171" t="str">
        <f t="shared" si="2"/>
        <v>Damer 70 - Div. 145180Sjögärde GK</v>
      </c>
      <c r="B171" s="18" t="s">
        <v>11</v>
      </c>
      <c r="C171" s="19">
        <v>45180</v>
      </c>
      <c r="D171" s="18" t="s">
        <v>61</v>
      </c>
      <c r="E171" s="20">
        <v>0.4375</v>
      </c>
      <c r="F171" s="20">
        <v>0.5</v>
      </c>
    </row>
    <row r="172" spans="1:6">
      <c r="A172" t="str">
        <f t="shared" si="2"/>
        <v>Herrar 75 - Div. 345103Stora Lundby GK</v>
      </c>
      <c r="B172" s="18" t="s">
        <v>17</v>
      </c>
      <c r="C172" s="19">
        <v>45103</v>
      </c>
      <c r="D172" s="18" t="s">
        <v>62</v>
      </c>
      <c r="E172" s="20">
        <v>0.4375</v>
      </c>
      <c r="F172" s="20">
        <v>0.4861111111111111</v>
      </c>
    </row>
    <row r="173" spans="1:6" ht="14.4" customHeight="1">
      <c r="A173" t="str">
        <f t="shared" si="2"/>
        <v>Herrar 70 - Div. 445166Stora Lundby GK</v>
      </c>
      <c r="B173" s="18" t="s">
        <v>35</v>
      </c>
      <c r="C173" s="19">
        <v>45166</v>
      </c>
      <c r="D173" s="18" t="s">
        <v>62</v>
      </c>
      <c r="E173" s="20">
        <v>0.4375</v>
      </c>
      <c r="F173" s="20">
        <v>0.4861111111111111</v>
      </c>
    </row>
    <row r="174" spans="1:6" ht="14.7" customHeight="1">
      <c r="A174" t="str">
        <f t="shared" si="2"/>
        <v>Herrar 75 - Div. 445054Särö GC</v>
      </c>
      <c r="B174" s="18" t="s">
        <v>51</v>
      </c>
      <c r="C174" s="19">
        <v>45054</v>
      </c>
      <c r="D174" s="18" t="s">
        <v>63</v>
      </c>
      <c r="E174" s="20">
        <v>0.4375</v>
      </c>
      <c r="F174" s="20">
        <v>0.46527777777777779</v>
      </c>
    </row>
    <row r="175" spans="1:6" ht="14.4" customHeight="1">
      <c r="A175" t="str">
        <f t="shared" si="2"/>
        <v>Damer 50 - Div. 345058Särö GC</v>
      </c>
      <c r="B175" s="18" t="s">
        <v>32</v>
      </c>
      <c r="C175" s="19">
        <v>45058</v>
      </c>
      <c r="D175" s="18" t="s">
        <v>63</v>
      </c>
      <c r="E175" s="20">
        <v>0.5625</v>
      </c>
      <c r="F175" s="20">
        <v>0.61805555555555558</v>
      </c>
    </row>
    <row r="176" spans="1:6" ht="14.4" customHeight="1">
      <c r="A176" t="str">
        <f t="shared" si="2"/>
        <v>Damer 60 - Div. 245072Särö GC</v>
      </c>
      <c r="B176" s="18" t="s">
        <v>43</v>
      </c>
      <c r="C176" s="19">
        <v>45072</v>
      </c>
      <c r="D176" s="18" t="s">
        <v>63</v>
      </c>
      <c r="E176" s="20">
        <v>0.5625</v>
      </c>
      <c r="F176" s="20">
        <v>0.61111111111111116</v>
      </c>
    </row>
    <row r="177" spans="1:6" ht="14.4" customHeight="1">
      <c r="A177" t="str">
        <f t="shared" si="2"/>
        <v>Herrar 70 - Div. 445152Särö GC</v>
      </c>
      <c r="B177" s="18" t="s">
        <v>35</v>
      </c>
      <c r="C177" s="19">
        <v>45152</v>
      </c>
      <c r="D177" s="18" t="s">
        <v>63</v>
      </c>
      <c r="E177" s="20">
        <v>0.4375</v>
      </c>
      <c r="F177" s="20">
        <v>0.47222222222222221</v>
      </c>
    </row>
    <row r="178" spans="1:6" ht="13.2" customHeight="1">
      <c r="A178" t="str">
        <f t="shared" si="2"/>
        <v>Herrar 60 - Div. 445156Särö GC</v>
      </c>
      <c r="B178" s="18" t="s">
        <v>26</v>
      </c>
      <c r="C178" s="19">
        <v>45156</v>
      </c>
      <c r="D178" s="18" t="s">
        <v>63</v>
      </c>
      <c r="E178" s="20">
        <v>0.5625</v>
      </c>
      <c r="F178" s="20">
        <v>0.61111111111111116</v>
      </c>
    </row>
    <row r="179" spans="1:6" ht="13.2" customHeight="1">
      <c r="A179" t="str">
        <f t="shared" si="2"/>
        <v>Herrar 60 - Div. 445058Torrekulla GK</v>
      </c>
      <c r="B179" s="18" t="s">
        <v>26</v>
      </c>
      <c r="C179" s="19">
        <v>45058</v>
      </c>
      <c r="D179" s="18" t="s">
        <v>64</v>
      </c>
      <c r="E179" s="20">
        <v>0.5625</v>
      </c>
      <c r="F179" s="20">
        <v>0.59722222222222221</v>
      </c>
    </row>
    <row r="180" spans="1:6" ht="13.2" customHeight="1">
      <c r="A180" t="str">
        <f t="shared" si="2"/>
        <v>Herrar 50 - Div. 345142Torrekulla GK</v>
      </c>
      <c r="B180" s="18" t="s">
        <v>27</v>
      </c>
      <c r="C180" s="19">
        <v>45142</v>
      </c>
      <c r="D180" s="18" t="s">
        <v>64</v>
      </c>
      <c r="E180" s="20">
        <v>0.5625</v>
      </c>
      <c r="F180" s="20">
        <v>0.59722222222222221</v>
      </c>
    </row>
    <row r="181" spans="1:6" ht="13.2" customHeight="1">
      <c r="A181" t="str">
        <f t="shared" si="2"/>
        <v>Herrar 70 - Div. 345180Torrekulla GK</v>
      </c>
      <c r="B181" s="18" t="s">
        <v>15</v>
      </c>
      <c r="C181" s="19">
        <v>45180</v>
      </c>
      <c r="D181" s="18" t="s">
        <v>64</v>
      </c>
      <c r="E181" s="20">
        <v>0.4375</v>
      </c>
      <c r="F181" s="20">
        <v>0.4861111111111111</v>
      </c>
    </row>
    <row r="182" spans="1:6" ht="13.2" customHeight="1">
      <c r="A182" t="str">
        <f t="shared" si="2"/>
        <v>Herrar 22 - Div. 345058Torslanda GK</v>
      </c>
      <c r="B182" s="18" t="s">
        <v>29</v>
      </c>
      <c r="C182" s="19">
        <v>45058</v>
      </c>
      <c r="D182" s="18" t="s">
        <v>65</v>
      </c>
      <c r="E182" s="20">
        <v>0.5625</v>
      </c>
      <c r="F182" s="20">
        <v>0.60416666666666663</v>
      </c>
    </row>
    <row r="183" spans="1:6" ht="13.2" customHeight="1">
      <c r="A183" t="str">
        <f t="shared" si="2"/>
        <v>Herrar 50 - Div. 345072Torslanda GK</v>
      </c>
      <c r="B183" s="18" t="s">
        <v>27</v>
      </c>
      <c r="C183" s="19">
        <v>45072</v>
      </c>
      <c r="D183" s="18" t="s">
        <v>65</v>
      </c>
      <c r="E183" s="20">
        <v>0.5625</v>
      </c>
      <c r="F183" s="20">
        <v>0.61111111111111116</v>
      </c>
    </row>
    <row r="184" spans="1:6" ht="13.2" customHeight="1">
      <c r="A184" t="str">
        <f t="shared" si="2"/>
        <v>Herrar 70 - Div. 445075Torslanda GK</v>
      </c>
      <c r="B184" s="18" t="s">
        <v>35</v>
      </c>
      <c r="C184" s="19">
        <v>45075</v>
      </c>
      <c r="D184" s="18" t="s">
        <v>65</v>
      </c>
      <c r="E184" s="20">
        <v>0.4375</v>
      </c>
      <c r="F184" s="20">
        <v>0.4861111111111111</v>
      </c>
    </row>
    <row r="185" spans="1:6" ht="13.2" customHeight="1">
      <c r="A185" t="str">
        <f t="shared" si="2"/>
        <v>Damer 50 - Div. 245086Torslanda GK</v>
      </c>
      <c r="B185" s="18" t="s">
        <v>18</v>
      </c>
      <c r="C185" s="19">
        <v>45086</v>
      </c>
      <c r="D185" s="18" t="s">
        <v>65</v>
      </c>
      <c r="E185" s="20">
        <v>0.5625</v>
      </c>
      <c r="F185" s="20">
        <v>0.61111111111111116</v>
      </c>
    </row>
    <row r="186" spans="1:6" ht="13.2" customHeight="1">
      <c r="A186" t="str">
        <f t="shared" si="2"/>
        <v>Herrar 60 - Div. 345142Torslanda GK</v>
      </c>
      <c r="B186" s="18" t="s">
        <v>30</v>
      </c>
      <c r="C186" s="19">
        <v>45142</v>
      </c>
      <c r="D186" s="18" t="s">
        <v>65</v>
      </c>
      <c r="E186" s="20">
        <v>0.5625</v>
      </c>
      <c r="F186" s="20">
        <v>0.59722222222222221</v>
      </c>
    </row>
    <row r="187" spans="1:6" ht="13.2" customHeight="1">
      <c r="A187" t="str">
        <f t="shared" si="2"/>
        <v>Herrar 40 - Div. 445163Torslanda GK</v>
      </c>
      <c r="B187" s="18" t="s">
        <v>39</v>
      </c>
      <c r="C187" s="19">
        <v>45163</v>
      </c>
      <c r="D187" s="18" t="s">
        <v>65</v>
      </c>
      <c r="E187" s="20">
        <v>0.5625</v>
      </c>
      <c r="F187" s="20">
        <v>0.625</v>
      </c>
    </row>
    <row r="188" spans="1:6" ht="13.2" customHeight="1">
      <c r="A188" t="str">
        <f t="shared" si="2"/>
        <v>Herrar 80 - Div. 145166Torslanda GK</v>
      </c>
      <c r="B188" s="18" t="s">
        <v>44</v>
      </c>
      <c r="C188" s="19">
        <v>45166</v>
      </c>
      <c r="D188" s="18" t="s">
        <v>65</v>
      </c>
      <c r="E188" s="20">
        <v>0.4375</v>
      </c>
      <c r="F188" s="20">
        <v>0.47222222222222221</v>
      </c>
    </row>
    <row r="189" spans="1:6" ht="13.2" customHeight="1">
      <c r="A189" t="str">
        <f t="shared" si="2"/>
        <v>Damer 60 - Div. 145177Torslanda GK</v>
      </c>
      <c r="B189" s="18" t="s">
        <v>10</v>
      </c>
      <c r="C189" s="19">
        <v>45177</v>
      </c>
      <c r="D189" s="18" t="s">
        <v>65</v>
      </c>
      <c r="E189" s="20">
        <v>0.5625</v>
      </c>
      <c r="F189" s="20">
        <v>0.61111111111111116</v>
      </c>
    </row>
    <row r="190" spans="1:6" ht="13.2" customHeight="1">
      <c r="A190" t="str">
        <f t="shared" si="2"/>
        <v>Herrar 75 - Div. 445180Torslanda GK</v>
      </c>
      <c r="B190" s="18" t="s">
        <v>51</v>
      </c>
      <c r="C190" s="19">
        <v>45180</v>
      </c>
      <c r="D190" s="18" t="s">
        <v>65</v>
      </c>
      <c r="E190" s="20">
        <v>0.4375</v>
      </c>
      <c r="F190" s="20">
        <v>0.47916666666666669</v>
      </c>
    </row>
    <row r="191" spans="1:6" ht="13.2" customHeight="1">
      <c r="A191" t="str">
        <f t="shared" si="2"/>
        <v>Damer 50 - Div. 245058Vallda GCC</v>
      </c>
      <c r="B191" s="18" t="s">
        <v>18</v>
      </c>
      <c r="C191" s="19">
        <v>45058</v>
      </c>
      <c r="D191" s="18" t="s">
        <v>66</v>
      </c>
      <c r="E191" s="20">
        <v>0.5625</v>
      </c>
      <c r="F191" s="20">
        <v>0.59722222222222221</v>
      </c>
    </row>
    <row r="192" spans="1:6" ht="13.2" customHeight="1">
      <c r="A192" t="str">
        <f t="shared" si="2"/>
        <v>Herrar 70 - Div. 345061Vallda GCC</v>
      </c>
      <c r="B192" s="18" t="s">
        <v>15</v>
      </c>
      <c r="C192" s="19">
        <v>45061</v>
      </c>
      <c r="D192" s="18" t="s">
        <v>66</v>
      </c>
      <c r="E192" s="20">
        <v>0.4375</v>
      </c>
      <c r="F192" s="20">
        <v>0.47222222222222221</v>
      </c>
    </row>
    <row r="193" spans="1:6" ht="13.2" customHeight="1">
      <c r="A193" t="str">
        <f t="shared" si="2"/>
        <v>Herrar 50 - Div. 145142Vallda GCC</v>
      </c>
      <c r="B193" s="18" t="s">
        <v>12</v>
      </c>
      <c r="C193" s="19">
        <v>45142</v>
      </c>
      <c r="D193" s="18" t="s">
        <v>66</v>
      </c>
      <c r="E193" s="20">
        <v>0.5625</v>
      </c>
      <c r="F193" s="20">
        <v>0.59722222222222221</v>
      </c>
    </row>
    <row r="194" spans="1:6" ht="13.2" customHeight="1">
      <c r="A194" t="str">
        <f t="shared" si="2"/>
        <v>Herrar 60 - Div. 245156Vallda GCC</v>
      </c>
      <c r="B194" s="18" t="s">
        <v>14</v>
      </c>
      <c r="C194" s="19">
        <v>45156</v>
      </c>
      <c r="D194" s="18" t="s">
        <v>66</v>
      </c>
      <c r="E194" s="20">
        <v>0.5625</v>
      </c>
      <c r="F194" s="20">
        <v>0.61111111111111116</v>
      </c>
    </row>
    <row r="195" spans="1:6" ht="13.2" customHeight="1">
      <c r="A195" t="str">
        <f t="shared" si="2"/>
        <v>Herrar 22 - Div. 245163Vallda GCC</v>
      </c>
      <c r="B195" s="18" t="s">
        <v>13</v>
      </c>
      <c r="C195" s="19">
        <v>45163</v>
      </c>
      <c r="D195" s="18" t="s">
        <v>66</v>
      </c>
      <c r="E195" s="20">
        <v>0.5625</v>
      </c>
      <c r="F195" s="20">
        <v>0.61111111111111116</v>
      </c>
    </row>
    <row r="196" spans="1:6">
      <c r="A196" t="str">
        <f t="shared" si="2"/>
        <v>Damer 60 - Div. 345177Vallda GCC</v>
      </c>
      <c r="B196" s="18" t="s">
        <v>34</v>
      </c>
      <c r="C196" s="19">
        <v>45177</v>
      </c>
      <c r="D196" s="18" t="s">
        <v>66</v>
      </c>
      <c r="E196" s="20">
        <v>0.5625</v>
      </c>
      <c r="F196" s="20">
        <v>0.60416666666666663</v>
      </c>
    </row>
    <row r="197" spans="1:6">
      <c r="A197" t="str">
        <f t="shared" si="2"/>
        <v>Herrar 40 - Div. 145184Vallda GCC</v>
      </c>
      <c r="B197" s="18" t="s">
        <v>9</v>
      </c>
      <c r="C197" s="19">
        <v>45184</v>
      </c>
      <c r="D197" s="18" t="s">
        <v>66</v>
      </c>
      <c r="E197" s="20">
        <v>0.52083333333333337</v>
      </c>
      <c r="F197" s="20">
        <v>0.56944444444444442</v>
      </c>
    </row>
    <row r="198" spans="1:6">
      <c r="A198" t="str">
        <f t="shared" ref="A198:A208" si="3">CONCATENATE(B198,C198,D198)</f>
        <v>Damer 60 - Div. 145058Öijared GK</v>
      </c>
      <c r="B198" s="18" t="s">
        <v>10</v>
      </c>
      <c r="C198" s="19">
        <v>45058</v>
      </c>
      <c r="D198" s="18" t="s">
        <v>67</v>
      </c>
      <c r="E198" s="20">
        <v>0.5625</v>
      </c>
      <c r="F198" s="20">
        <v>0.59722222222222221</v>
      </c>
    </row>
    <row r="199" spans="1:6">
      <c r="A199" t="str">
        <f t="shared" si="3"/>
        <v>Herrar 70 - Div. 145061Öijared GK</v>
      </c>
      <c r="B199" s="18" t="s">
        <v>38</v>
      </c>
      <c r="C199" s="19">
        <v>45061</v>
      </c>
      <c r="D199" s="18" t="s">
        <v>67</v>
      </c>
      <c r="E199" s="20">
        <v>0.4375</v>
      </c>
      <c r="F199" s="20">
        <v>0.47222222222222221</v>
      </c>
    </row>
    <row r="200" spans="1:6">
      <c r="A200" t="str">
        <f t="shared" si="3"/>
        <v>Herrar 80 - Div. 145103Öijared GK</v>
      </c>
      <c r="B200" s="18" t="s">
        <v>44</v>
      </c>
      <c r="C200" s="19">
        <v>45103</v>
      </c>
      <c r="D200" s="18" t="s">
        <v>67</v>
      </c>
      <c r="E200" s="20">
        <v>0.4375</v>
      </c>
      <c r="F200" s="20">
        <v>0.47222222222222221</v>
      </c>
    </row>
    <row r="201" spans="1:6">
      <c r="A201" t="str">
        <f t="shared" si="3"/>
        <v>Damer 22 - Div. 245142Öijared GK</v>
      </c>
      <c r="B201" s="18" t="s">
        <v>16</v>
      </c>
      <c r="C201" s="19">
        <v>45142</v>
      </c>
      <c r="D201" s="18" t="s">
        <v>67</v>
      </c>
      <c r="E201" s="20">
        <v>0.5625</v>
      </c>
      <c r="F201" s="20">
        <v>0.59722222222222221</v>
      </c>
    </row>
    <row r="202" spans="1:6">
      <c r="A202" t="str">
        <f t="shared" si="3"/>
        <v>Herrar 40 - Div. 145149Öijared GK</v>
      </c>
      <c r="B202" s="18" t="s">
        <v>9</v>
      </c>
      <c r="C202" s="19">
        <v>45149</v>
      </c>
      <c r="D202" s="18" t="s">
        <v>67</v>
      </c>
      <c r="E202" s="20">
        <v>0.5625</v>
      </c>
      <c r="F202" s="20">
        <v>0.59722222222222221</v>
      </c>
    </row>
    <row r="203" spans="1:6">
      <c r="A203" t="str">
        <f t="shared" si="3"/>
        <v>Damer 50 - Div. 145156Öijared GK</v>
      </c>
      <c r="B203" s="18" t="s">
        <v>19</v>
      </c>
      <c r="C203" s="19">
        <v>45156</v>
      </c>
      <c r="D203" s="18" t="s">
        <v>67</v>
      </c>
      <c r="E203" s="20">
        <v>0.5</v>
      </c>
      <c r="F203" s="20">
        <v>0.54861111111111116</v>
      </c>
    </row>
    <row r="204" spans="1:6">
      <c r="A204" t="str">
        <f t="shared" si="3"/>
        <v>Herrar 60 - Div. 145156Öijared GK</v>
      </c>
      <c r="B204" s="18" t="s">
        <v>40</v>
      </c>
      <c r="C204" s="19">
        <v>45156</v>
      </c>
      <c r="D204" s="18" t="s">
        <v>67</v>
      </c>
      <c r="E204" s="20">
        <v>0.5625</v>
      </c>
      <c r="F204" s="20">
        <v>0.61111111111111116</v>
      </c>
    </row>
    <row r="205" spans="1:6">
      <c r="A205" t="str">
        <f t="shared" si="3"/>
        <v>Damer 70 - Div. 145166Öijared GK</v>
      </c>
      <c r="B205" s="18" t="s">
        <v>11</v>
      </c>
      <c r="C205" s="19">
        <v>45166</v>
      </c>
      <c r="D205" s="18" t="s">
        <v>67</v>
      </c>
      <c r="E205" s="20">
        <v>0.4375</v>
      </c>
      <c r="F205" s="20">
        <v>0.5</v>
      </c>
    </row>
    <row r="206" spans="1:6">
      <c r="A206" t="str">
        <f t="shared" si="3"/>
        <v>Herrar 50 - Div. 245177Öijared GK</v>
      </c>
      <c r="B206" s="18" t="s">
        <v>33</v>
      </c>
      <c r="C206" s="19">
        <v>45177</v>
      </c>
      <c r="D206" s="18" t="s">
        <v>67</v>
      </c>
      <c r="E206" s="20">
        <v>0.5625</v>
      </c>
      <c r="F206" s="20">
        <v>0.61111111111111116</v>
      </c>
    </row>
    <row r="207" spans="1:6" ht="13.2" customHeight="1">
      <c r="A207" t="str">
        <f t="shared" si="3"/>
        <v>Herrar 75 - Div. 145180Öijared GK</v>
      </c>
      <c r="B207" s="18" t="s">
        <v>42</v>
      </c>
      <c r="C207" s="19">
        <v>45180</v>
      </c>
      <c r="D207" s="18" t="s">
        <v>67</v>
      </c>
      <c r="E207" s="20">
        <v>0.4375</v>
      </c>
      <c r="F207" s="20">
        <v>0.4861111111111111</v>
      </c>
    </row>
    <row r="208" spans="1:6" ht="13.2" customHeight="1">
      <c r="A208" t="str">
        <f t="shared" si="3"/>
        <v>Herrar 22 - Div. 245184Öijared GK</v>
      </c>
      <c r="B208" s="18" t="s">
        <v>13</v>
      </c>
      <c r="C208" s="19">
        <v>45184</v>
      </c>
      <c r="D208" s="18" t="s">
        <v>67</v>
      </c>
      <c r="E208" s="20">
        <v>0.52083333333333337</v>
      </c>
      <c r="F208" s="20">
        <v>0.56944444444444442</v>
      </c>
    </row>
    <row r="209" spans="1:6" ht="13.2" customHeight="1">
      <c r="A209" t="str">
        <f t="shared" ref="A209:A223" si="4">CONCATENATE(B209,C209,D209)</f>
        <v/>
      </c>
      <c r="B209" s="18"/>
      <c r="C209" s="19"/>
      <c r="D209" s="18"/>
      <c r="E209" s="20"/>
      <c r="F209" s="20"/>
    </row>
    <row r="210" spans="1:6" ht="13.2" customHeight="1">
      <c r="A210" t="str">
        <f t="shared" si="4"/>
        <v/>
      </c>
      <c r="B210" s="18"/>
      <c r="C210" s="19"/>
      <c r="D210" s="18"/>
      <c r="E210" s="20"/>
      <c r="F210" s="20"/>
    </row>
    <row r="211" spans="1:6" ht="13.2" customHeight="1">
      <c r="A211" t="str">
        <f t="shared" si="4"/>
        <v/>
      </c>
      <c r="B211" s="18"/>
      <c r="C211" s="19"/>
      <c r="D211" s="18"/>
      <c r="E211" s="20"/>
      <c r="F211" s="20"/>
    </row>
    <row r="212" spans="1:6" ht="13.2" customHeight="1">
      <c r="A212" t="str">
        <f t="shared" si="4"/>
        <v/>
      </c>
      <c r="B212" s="18"/>
      <c r="C212" s="19"/>
      <c r="D212" s="18"/>
      <c r="E212" s="20"/>
      <c r="F212" s="20"/>
    </row>
    <row r="213" spans="1:6" ht="13.2" customHeight="1">
      <c r="A213" t="str">
        <f t="shared" si="4"/>
        <v/>
      </c>
      <c r="B213" s="18"/>
      <c r="C213" s="19"/>
      <c r="D213" s="18"/>
      <c r="E213" s="20"/>
      <c r="F213" s="20"/>
    </row>
    <row r="214" spans="1:6" ht="13.2" customHeight="1">
      <c r="A214" t="str">
        <f t="shared" si="4"/>
        <v/>
      </c>
      <c r="B214" s="18"/>
      <c r="C214" s="19"/>
      <c r="D214" s="18"/>
      <c r="E214" s="20"/>
      <c r="F214" s="20"/>
    </row>
    <row r="215" spans="1:6">
      <c r="A215" t="str">
        <f t="shared" si="4"/>
        <v/>
      </c>
      <c r="B215" s="18"/>
      <c r="C215" s="19"/>
      <c r="D215" s="18"/>
      <c r="E215" s="20"/>
      <c r="F215" s="20"/>
    </row>
    <row r="216" spans="1:6">
      <c r="A216" t="str">
        <f t="shared" si="4"/>
        <v/>
      </c>
      <c r="B216" s="18"/>
      <c r="C216" s="19"/>
      <c r="D216" s="18"/>
      <c r="E216" s="20"/>
      <c r="F216" s="20"/>
    </row>
    <row r="217" spans="1:6">
      <c r="A217" t="str">
        <f t="shared" si="4"/>
        <v/>
      </c>
      <c r="B217" s="18"/>
      <c r="C217" s="19"/>
      <c r="D217" s="18"/>
      <c r="E217" s="20"/>
      <c r="F217" s="20"/>
    </row>
    <row r="218" spans="1:6">
      <c r="A218" t="str">
        <f t="shared" si="4"/>
        <v/>
      </c>
      <c r="B218" s="18"/>
      <c r="C218" s="19"/>
      <c r="D218" s="18"/>
      <c r="E218" s="20"/>
      <c r="F218" s="20"/>
    </row>
    <row r="219" spans="1:6">
      <c r="A219" t="str">
        <f t="shared" si="4"/>
        <v/>
      </c>
      <c r="B219" s="18"/>
      <c r="C219" s="19"/>
      <c r="D219" s="18"/>
      <c r="E219" s="20"/>
      <c r="F219" s="20"/>
    </row>
    <row r="220" spans="1:6">
      <c r="A220" t="str">
        <f t="shared" si="4"/>
        <v/>
      </c>
      <c r="B220" s="18"/>
      <c r="C220" s="19"/>
      <c r="D220" s="18"/>
      <c r="E220" s="20"/>
      <c r="F220" s="20"/>
    </row>
    <row r="221" spans="1:6">
      <c r="A221" t="str">
        <f t="shared" si="4"/>
        <v/>
      </c>
      <c r="B221" s="18"/>
      <c r="C221" s="19"/>
      <c r="D221" s="18"/>
      <c r="E221" s="20"/>
      <c r="F221" s="20"/>
    </row>
    <row r="222" spans="1:6">
      <c r="A222" t="str">
        <f t="shared" si="4"/>
        <v/>
      </c>
      <c r="B222" s="18"/>
      <c r="C222" s="19"/>
      <c r="D222" s="18"/>
      <c r="E222" s="20"/>
      <c r="F222" s="20"/>
    </row>
    <row r="223" spans="1:6">
      <c r="A223" t="str">
        <f t="shared" si="4"/>
        <v/>
      </c>
      <c r="B223" s="18"/>
      <c r="C223" s="19"/>
      <c r="D223" s="18"/>
      <c r="E223" s="24"/>
      <c r="F223" s="20"/>
    </row>
    <row r="292" spans="3:6" s="25" customFormat="1">
      <c r="C292" s="26"/>
      <c r="E292" s="27"/>
      <c r="F292" s="27"/>
    </row>
  </sheetData>
  <autoFilter ref="B4:F223" xr:uid="{257DDDF6-2180-4AD7-A640-70B3F59EA813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Claes-Göran Cedströmer</dc:creator>
  <cp:lastModifiedBy>Claes-Göran Cedströmer</cp:lastModifiedBy>
  <dcterms:created xsi:type="dcterms:W3CDTF">2022-11-30T16:03:09Z</dcterms:created>
  <dcterms:modified xsi:type="dcterms:W3CDTF">2023-02-16T07:41:51Z</dcterms:modified>
</cp:coreProperties>
</file>