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lad1" sheetId="1" r:id="rId3"/>
    <sheet state="visible" name="Blad2" sheetId="2" r:id="rId4"/>
    <sheet state="visible" name="Blad3" sheetId="3" r:id="rId5"/>
  </sheets>
  <definedNames/>
  <calcPr/>
</workbook>
</file>

<file path=xl/sharedStrings.xml><?xml version="1.0" encoding="utf-8"?>
<sst xmlns="http://schemas.openxmlformats.org/spreadsheetml/2006/main" count="108" uniqueCount="73">
  <si>
    <t>Plac</t>
  </si>
  <si>
    <t>Hål</t>
  </si>
  <si>
    <t>Running Eclectic Seniorer 2016 Kungälv-Kode GK</t>
  </si>
  <si>
    <t>Herrar</t>
  </si>
  <si>
    <t>Slutomgång 160920</t>
  </si>
  <si>
    <t>Datum och bruttoresultatet ifylles av tävlingsledaren och kollas av spelaren själv efter att nya hål har låsts</t>
  </si>
  <si>
    <t>Bruttoresultatet reducras med halva senaste antal slag.</t>
  </si>
  <si>
    <t xml:space="preserve">  Låsta hål </t>
  </si>
  <si>
    <t>1/2 senaste</t>
  </si>
  <si>
    <t>Spelare</t>
  </si>
  <si>
    <t>Tee</t>
  </si>
  <si>
    <t>Start hcp</t>
  </si>
  <si>
    <t>Tot</t>
  </si>
  <si>
    <t>antal</t>
  </si>
  <si>
    <t>Brutto</t>
  </si>
  <si>
    <t>slag</t>
  </si>
  <si>
    <t>Netto</t>
  </si>
  <si>
    <t>Tom Elisson</t>
  </si>
  <si>
    <t>Jan-Olof Karlsson</t>
  </si>
  <si>
    <t>Röd *</t>
  </si>
  <si>
    <t>Kenneth Bernting</t>
  </si>
  <si>
    <t>Göran Persson</t>
  </si>
  <si>
    <t>Benny Eriksson</t>
  </si>
  <si>
    <t>Lars Hogström</t>
  </si>
  <si>
    <t>*</t>
  </si>
  <si>
    <t>Bengt Lindén</t>
  </si>
  <si>
    <t>Röd</t>
  </si>
  <si>
    <t xml:space="preserve">Ola Johansson </t>
  </si>
  <si>
    <t>Arne Jerdenius</t>
  </si>
  <si>
    <t>Gill Olsson</t>
  </si>
  <si>
    <t>**</t>
  </si>
  <si>
    <t>Sven Erik Hellberg</t>
  </si>
  <si>
    <t>Lars Andersson</t>
  </si>
  <si>
    <t>Raoul Hagström</t>
  </si>
  <si>
    <t>Fritz Thorén</t>
  </si>
  <si>
    <t>Sonni Hede</t>
  </si>
  <si>
    <t>Sten Kidborg</t>
  </si>
  <si>
    <t>Sten Johansson</t>
  </si>
  <si>
    <t xml:space="preserve">Peter Gemoll </t>
  </si>
  <si>
    <t>Lennart Alette</t>
  </si>
  <si>
    <t>Sune Claesson</t>
  </si>
  <si>
    <t xml:space="preserve">Hasse Andersson </t>
  </si>
  <si>
    <t>Sture Ludvigsson</t>
  </si>
  <si>
    <t>Leif Bengtsson</t>
  </si>
  <si>
    <t>Rolf Magnisson</t>
  </si>
  <si>
    <t>Volker Petersen</t>
  </si>
  <si>
    <t>Gunnar Gunnesson</t>
  </si>
  <si>
    <t>Claes Lindberg</t>
  </si>
  <si>
    <t>Leif Olsson</t>
  </si>
  <si>
    <t>Bengt Erik Andreasson</t>
  </si>
  <si>
    <t>Bo Hoffman</t>
  </si>
  <si>
    <t>Bo Larsson</t>
  </si>
  <si>
    <t>Gunnar Larsson</t>
  </si>
  <si>
    <t>Göran Fridén</t>
  </si>
  <si>
    <t>Hans Hellberg</t>
  </si>
  <si>
    <t>För dem som spelat både från både Gult och Rött under sommaren har mellanskillnaden justerats med 1/18 slag per omgång.</t>
  </si>
  <si>
    <t xml:space="preserve"> Damer</t>
  </si>
  <si>
    <t>Ulla-Britt Hagström</t>
  </si>
  <si>
    <t>Ann-Britt Olsson</t>
  </si>
  <si>
    <t xml:space="preserve">Mona Bech </t>
  </si>
  <si>
    <t>Gunilla Hofman</t>
  </si>
  <si>
    <t>Margareta Hallgren</t>
  </si>
  <si>
    <t>Kersti Norman</t>
  </si>
  <si>
    <t>Eva Larssson</t>
  </si>
  <si>
    <t>Anita Erlandsson</t>
  </si>
  <si>
    <t>Inger Karlsson</t>
  </si>
  <si>
    <t>Elisabeth Malm Bengtsson</t>
  </si>
  <si>
    <t>Gunnel Karmteg</t>
  </si>
  <si>
    <t>Mia Gemoll</t>
  </si>
  <si>
    <t>Gunilla Johansson</t>
  </si>
  <si>
    <t>Inger Lena Claesson</t>
  </si>
  <si>
    <t>Ingrid Andreasson</t>
  </si>
  <si>
    <t>Vivianne Nilsson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</si>
</sst>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34">
    <font>
      <sz val="11.0"/>
      <color rgb="FF000000"/>
      <name val="Calibri"/>
    </font>
    <font>
      <sz val="10.0"/>
      <color rgb="FFFF99CC"/>
      <name val="Arial"/>
    </font>
    <font>
      <b/>
      <sz val="18.0"/>
      <name val="Arial"/>
    </font>
    <font>
      <sz val="14.0"/>
      <color rgb="FF000000"/>
      <name val="Calibri"/>
    </font>
    <font>
      <b/>
      <sz val="20.0"/>
      <name val="Arial"/>
    </font>
    <font>
      <sz val="12.0"/>
      <name val="Arial"/>
    </font>
    <font>
      <sz val="20.0"/>
      <color rgb="FF000000"/>
      <name val="Calibri"/>
    </font>
    <font>
      <sz val="14.0"/>
      <color rgb="FFFF0000"/>
      <name val="Arial"/>
    </font>
    <font>
      <b/>
      <sz val="14.0"/>
      <name val="Arial"/>
    </font>
    <font>
      <b/>
      <sz val="14.0"/>
      <color rgb="FFFF0000"/>
      <name val="Arial"/>
    </font>
    <font>
      <sz val="14.0"/>
      <name val="Arial"/>
    </font>
    <font>
      <sz val="20.0"/>
      <name val="Arial"/>
    </font>
    <font>
      <sz val="22.0"/>
      <color rgb="FF000000"/>
      <name val="Calibri"/>
    </font>
    <font>
      <sz val="18.0"/>
      <color rgb="FF000000"/>
      <name val="Calibri"/>
    </font>
    <font>
      <sz val="18.0"/>
      <name val="Arial"/>
    </font>
    <font>
      <b/>
      <sz val="18.0"/>
      <color rgb="FFFF0000"/>
      <name val="Arial"/>
    </font>
    <font>
      <b/>
      <sz val="22.0"/>
      <color rgb="FFFF0000"/>
      <name val="Arial"/>
    </font>
    <font>
      <b/>
      <sz val="18.0"/>
      <color rgb="FFFF0000"/>
      <name val="Calibri"/>
    </font>
    <font>
      <sz val="18.0"/>
      <color rgb="FF000000"/>
      <name val="Arial"/>
    </font>
    <font>
      <sz val="18.0"/>
      <color rgb="FFFF0000"/>
      <name val="Arial"/>
    </font>
    <font>
      <b/>
      <sz val="12.0"/>
      <name val="Arial"/>
    </font>
    <font>
      <sz val="12.0"/>
      <color rgb="FF000000"/>
      <name val="Arial"/>
    </font>
    <font>
      <sz val="18.0"/>
      <color rgb="FFFF0000"/>
      <name val="Calibri"/>
    </font>
    <font>
      <sz val="18.0"/>
      <name val="Calibri"/>
    </font>
    <font>
      <sz val="16.0"/>
      <name val="Arial"/>
    </font>
    <font>
      <sz val="12.0"/>
      <color rgb="FF7F7F7F"/>
      <name val="Arial"/>
    </font>
    <font>
      <b/>
      <sz val="14.0"/>
      <color rgb="FF7F7F7F"/>
      <name val="Arial"/>
    </font>
    <font>
      <i/>
      <sz val="14.0"/>
      <color rgb="FFFF0000"/>
      <name val="Arial"/>
    </font>
    <font>
      <b/>
      <i/>
      <sz val="14.0"/>
      <color rgb="FFFF0000"/>
      <name val="Arial"/>
    </font>
    <font>
      <sz val="16.0"/>
      <color rgb="FFFF0000"/>
      <name val="Arial"/>
    </font>
    <font>
      <sz val="11.0"/>
      <color rgb="FF000000"/>
      <name val="Arial"/>
    </font>
    <font>
      <u/>
      <sz val="18.0"/>
      <color rgb="FFFF0000"/>
      <name val="Calibri"/>
    </font>
    <font>
      <sz val="22.0"/>
      <color rgb="FFFF0000"/>
      <name val="Calibri"/>
    </font>
    <font>
      <sz val="11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</border>
    <border>
      <left style="medium">
        <color rgb="FFDDDDD6"/>
      </left>
      <right style="medium">
        <color rgb="FFDDDDD6"/>
      </right>
      <top style="medium">
        <color rgb="FFDDDDD6"/>
      </top>
      <bottom style="medium">
        <color rgb="FFDDDDD6"/>
      </bottom>
    </border>
    <border>
      <left/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DDDDD6"/>
      </left>
      <right style="medium">
        <color rgb="FFDDDDD6"/>
      </right>
      <top style="medium">
        <color rgb="FFDDDDD6"/>
      </top>
      <bottom/>
    </border>
    <border>
      <left style="medium">
        <color rgb="FFDDDDD6"/>
      </left>
      <right style="medium">
        <color rgb="FFDDDDD6"/>
      </right>
      <top style="medium">
        <color rgb="FFDDDDD6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DDDDD6"/>
      </left>
      <right style="medium">
        <color rgb="FFDDDDD6"/>
      </right>
      <top/>
      <bottom/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/>
    </xf>
    <xf borderId="0" fillId="0" fontId="0" numFmtId="0" xfId="0" applyAlignment="1" applyFont="1">
      <alignment horizontal="center"/>
    </xf>
    <xf borderId="1" fillId="0" fontId="0" numFmtId="0" xfId="0" applyBorder="1" applyFont="1"/>
    <xf borderId="1" fillId="0" fontId="0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0" fillId="0" fontId="0" numFmtId="0" xfId="0" applyFont="1"/>
    <xf borderId="2" fillId="0" fontId="0" numFmtId="0" xfId="0" applyBorder="1" applyFont="1"/>
    <xf borderId="3" fillId="2" fontId="0" numFmtId="0" xfId="0" applyBorder="1" applyFill="1" applyFont="1"/>
    <xf borderId="2" fillId="0" fontId="3" numFmtId="0" xfId="0" applyBorder="1" applyFont="1"/>
    <xf borderId="0" fillId="0" fontId="4" numFmtId="0" xfId="0" applyFont="1"/>
    <xf borderId="4" fillId="0" fontId="5" numFmtId="0" xfId="0" applyBorder="1" applyFont="1"/>
    <xf borderId="5" fillId="0" fontId="0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4" fillId="0" fontId="0" numFmtId="0" xfId="0" applyBorder="1" applyFont="1"/>
    <xf borderId="6" fillId="0" fontId="0" numFmtId="0" xfId="0" applyBorder="1" applyFont="1"/>
    <xf borderId="6" fillId="0" fontId="5" numFmtId="0" xfId="0" applyBorder="1" applyFont="1"/>
    <xf borderId="7" fillId="0" fontId="6" numFmtId="0" xfId="0" applyBorder="1" applyFont="1"/>
    <xf borderId="0" fillId="0" fontId="3" numFmtId="0" xfId="0" applyFont="1"/>
    <xf borderId="7" fillId="0" fontId="3" numFmtId="0" xfId="0" applyBorder="1" applyFont="1"/>
    <xf borderId="7" fillId="0" fontId="7" numFmtId="0" xfId="0" applyBorder="1" applyFont="1"/>
    <xf borderId="0" fillId="0" fontId="7" numFmtId="0" xfId="0" applyFont="1"/>
    <xf borderId="7" fillId="0" fontId="8" numFmtId="0" xfId="0" applyAlignment="1" applyBorder="1" applyFont="1">
      <alignment horizontal="center"/>
    </xf>
    <xf borderId="7" fillId="0" fontId="9" numFmtId="12" xfId="0" applyAlignment="1" applyBorder="1" applyFont="1" applyNumberFormat="1">
      <alignment horizontal="center"/>
    </xf>
    <xf borderId="8" fillId="0" fontId="8" numFmtId="0" xfId="0" applyBorder="1" applyFont="1"/>
    <xf borderId="0" fillId="0" fontId="10" numFmtId="0" xfId="0" applyFont="1"/>
    <xf borderId="0" fillId="0" fontId="4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9" numFmtId="0" xfId="0" applyAlignment="1" applyFont="1">
      <alignment horizontal="center"/>
    </xf>
    <xf borderId="9" fillId="0" fontId="8" numFmtId="0" xfId="0" applyBorder="1" applyFont="1"/>
    <xf borderId="6" fillId="0" fontId="11" numFmtId="0" xfId="0" applyBorder="1" applyFont="1"/>
    <xf borderId="6" fillId="0" fontId="8" numFmtId="0" xfId="0" applyAlignment="1" applyBorder="1" applyFont="1">
      <alignment horizontal="center"/>
    </xf>
    <xf borderId="6" fillId="0" fontId="9" numFmtId="0" xfId="0" applyAlignment="1" applyBorder="1" applyFont="1">
      <alignment horizontal="center"/>
    </xf>
    <xf borderId="10" fillId="0" fontId="9" numFmtId="0" xfId="0" applyAlignment="1" applyBorder="1" applyFont="1">
      <alignment horizontal="center"/>
    </xf>
    <xf borderId="0" fillId="3" fontId="12" numFmtId="0" xfId="0" applyBorder="1" applyFill="1" applyFont="1"/>
    <xf borderId="0" fillId="3" fontId="13" numFmtId="0" xfId="0" applyAlignment="1" applyBorder="1" applyFont="1">
      <alignment horizontal="center"/>
    </xf>
    <xf borderId="0" fillId="3" fontId="14" numFmtId="0" xfId="0" applyAlignment="1" applyBorder="1" applyFont="1">
      <alignment horizontal="center"/>
    </xf>
    <xf borderId="0" fillId="3" fontId="15" numFmtId="0" xfId="0" applyAlignment="1" applyBorder="1" applyFont="1">
      <alignment horizontal="center"/>
    </xf>
    <xf borderId="0" fillId="3" fontId="16" numFmtId="0" xfId="0" applyAlignment="1" applyBorder="1" applyFont="1">
      <alignment horizontal="center"/>
    </xf>
    <xf borderId="0" fillId="3" fontId="17" numFmtId="0" xfId="0" applyAlignment="1" applyBorder="1" applyFont="1">
      <alignment horizontal="center"/>
    </xf>
    <xf borderId="0" fillId="3" fontId="18" numFmtId="0" xfId="0" applyAlignment="1" applyBorder="1" applyFont="1">
      <alignment horizontal="center"/>
    </xf>
    <xf borderId="0" fillId="3" fontId="19" numFmtId="0" xfId="0" applyAlignment="1" applyBorder="1" applyFont="1">
      <alignment horizontal="center"/>
    </xf>
    <xf borderId="0" fillId="3" fontId="0" numFmtId="0" xfId="0" applyAlignment="1" applyBorder="1" applyFont="1">
      <alignment horizontal="center"/>
    </xf>
    <xf borderId="0" fillId="3" fontId="20" numFmtId="0" xfId="0" applyAlignment="1" applyBorder="1" applyFont="1">
      <alignment horizontal="center"/>
    </xf>
    <xf borderId="0" fillId="3" fontId="14" numFmtId="0" xfId="0" applyAlignment="1" applyBorder="1" applyFont="1">
      <alignment horizontal="center" vertical="center"/>
    </xf>
    <xf borderId="0" fillId="3" fontId="15" numFmtId="0" xfId="0" applyAlignment="1" applyBorder="1" applyFont="1">
      <alignment horizontal="center" vertical="center"/>
    </xf>
    <xf borderId="0" fillId="0" fontId="12" numFmtId="0" xfId="0" applyFont="1"/>
    <xf borderId="0" fillId="0" fontId="17" numFmtId="0" xfId="0" applyAlignment="1" applyFont="1">
      <alignment horizontal="center"/>
    </xf>
    <xf borderId="0" fillId="0" fontId="13" numFmtId="0" xfId="0" applyAlignment="1" applyFont="1">
      <alignment horizontal="center"/>
    </xf>
    <xf borderId="0" fillId="0" fontId="14" numFmtId="0" xfId="0" applyAlignment="1" applyFont="1">
      <alignment horizontal="center"/>
    </xf>
    <xf borderId="0" fillId="0" fontId="15" numFmtId="0" xfId="0" applyAlignment="1" applyFont="1">
      <alignment horizontal="center"/>
    </xf>
    <xf borderId="0" fillId="0" fontId="18" numFmtId="0" xfId="0" applyAlignment="1" applyFont="1">
      <alignment horizontal="center"/>
    </xf>
    <xf borderId="0" fillId="0" fontId="19" numFmtId="0" xfId="0" applyAlignment="1" applyFont="1">
      <alignment horizontal="center"/>
    </xf>
    <xf borderId="0" fillId="0" fontId="21" numFmtId="0" xfId="0" applyAlignment="1" applyFont="1">
      <alignment horizontal="center"/>
    </xf>
    <xf borderId="0" fillId="0" fontId="16" numFmtId="0" xfId="0" applyAlignment="1" applyFont="1">
      <alignment horizontal="center"/>
    </xf>
    <xf borderId="0" fillId="0" fontId="6" numFmtId="0" xfId="0" applyFont="1"/>
    <xf borderId="0" fillId="0" fontId="22" numFmtId="0" xfId="0" applyAlignment="1" applyFont="1">
      <alignment horizontal="center"/>
    </xf>
    <xf borderId="0" fillId="0" fontId="18" numFmtId="164" xfId="0" applyAlignment="1" applyFont="1" applyNumberFormat="1">
      <alignment horizontal="center"/>
    </xf>
    <xf borderId="0" fillId="0" fontId="19" numFmtId="164" xfId="0" applyAlignment="1" applyFont="1" applyNumberFormat="1">
      <alignment horizontal="center"/>
    </xf>
    <xf borderId="0" fillId="0" fontId="23" numFmtId="0" xfId="0" applyAlignment="1" applyFont="1">
      <alignment horizontal="center"/>
    </xf>
    <xf borderId="0" fillId="0" fontId="14" numFmtId="0" xfId="0" applyAlignment="1" applyFont="1">
      <alignment horizontal="center" vertical="center"/>
    </xf>
    <xf borderId="0" fillId="0" fontId="18" numFmtId="0" xfId="0" applyAlignment="1" applyFont="1">
      <alignment horizontal="center" vertical="center"/>
    </xf>
    <xf borderId="0" fillId="0" fontId="15" numFmtId="0" xfId="0" applyAlignment="1" applyFont="1">
      <alignment horizontal="center" vertical="center"/>
    </xf>
    <xf borderId="0" fillId="0" fontId="13" numFmtId="0" xfId="0" applyAlignment="1" applyFont="1">
      <alignment horizontal="left"/>
    </xf>
    <xf borderId="0" fillId="0" fontId="14" numFmtId="0" xfId="0" applyFont="1"/>
    <xf borderId="0" fillId="0" fontId="18" numFmtId="0" xfId="0" applyFont="1"/>
    <xf borderId="0" fillId="0" fontId="20" numFmtId="0" xfId="0" applyAlignment="1" applyFont="1">
      <alignment horizontal="center"/>
    </xf>
    <xf borderId="0" fillId="0" fontId="24" numFmtId="0" xfId="0" applyFont="1"/>
    <xf borderId="0" fillId="0" fontId="0" numFmtId="0" xfId="0" applyFont="1"/>
    <xf borderId="0" fillId="0" fontId="1" numFmtId="0" xfId="0" applyAlignment="1" applyFont="1">
      <alignment horizontal="center"/>
    </xf>
    <xf borderId="0" fillId="0" fontId="2" numFmtId="0" xfId="0" applyFont="1"/>
    <xf borderId="11" fillId="0" fontId="5" numFmtId="0" xfId="0" applyBorder="1" applyFont="1"/>
    <xf borderId="11" fillId="0" fontId="0" numFmtId="0" xfId="0" applyAlignment="1" applyBorder="1" applyFont="1">
      <alignment horizontal="center"/>
    </xf>
    <xf borderId="11" fillId="0" fontId="1" numFmtId="0" xfId="0" applyAlignment="1" applyBorder="1" applyFont="1">
      <alignment horizontal="center"/>
    </xf>
    <xf borderId="11" fillId="0" fontId="0" numFmtId="0" xfId="0" applyBorder="1" applyFont="1"/>
    <xf borderId="0" fillId="0" fontId="25" numFmtId="0" xfId="0" applyFont="1"/>
    <xf borderId="7" fillId="0" fontId="3" numFmtId="0" xfId="0" applyAlignment="1" applyBorder="1" applyFont="1">
      <alignment horizontal="center"/>
    </xf>
    <xf borderId="7" fillId="0" fontId="26" numFmtId="0" xfId="0" applyAlignment="1" applyBorder="1" applyFont="1">
      <alignment horizontal="center"/>
    </xf>
    <xf borderId="7" fillId="0" fontId="9" numFmtId="0" xfId="0" applyBorder="1" applyFont="1"/>
    <xf borderId="6" fillId="0" fontId="27" numFmtId="0" xfId="0" applyAlignment="1" applyBorder="1" applyFont="1">
      <alignment horizontal="center"/>
    </xf>
    <xf borderId="6" fillId="0" fontId="28" numFmtId="0" xfId="0" applyAlignment="1" applyBorder="1" applyFont="1">
      <alignment horizontal="center"/>
    </xf>
    <xf borderId="0" fillId="3" fontId="29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30" numFmtId="0" xfId="0" applyAlignment="1" applyFont="1">
      <alignment horizontal="center"/>
    </xf>
    <xf borderId="0" fillId="0" fontId="31" numFmtId="0" xfId="0" applyFont="1"/>
    <xf borderId="0" fillId="0" fontId="14" numFmtId="0" xfId="0" applyAlignment="1" applyFont="1">
      <alignment horizontal="left"/>
    </xf>
    <xf borderId="0" fillId="0" fontId="32" numFmtId="0" xfId="0" applyFont="1"/>
    <xf borderId="0" fillId="0" fontId="33" numFmtId="0" xfId="0" applyFont="1"/>
    <xf borderId="0" fillId="0" fontId="22" numFmtId="0" xfId="0" applyFont="1"/>
    <xf borderId="0" fillId="0" fontId="24" numFmtId="0" xfId="0" applyAlignment="1" applyFont="1">
      <alignment horizontal="center"/>
    </xf>
    <xf borderId="0" fillId="0" fontId="13" numFmtId="0" xfId="0" applyFont="1"/>
    <xf borderId="0" fillId="0" fontId="3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20</xdr:col>
      <xdr:colOff>133350</xdr:colOff>
      <xdr:row>13</xdr:row>
      <xdr:rowOff>9525</xdr:rowOff>
    </xdr:from>
    <xdr:to>
      <xdr:col>20</xdr:col>
      <xdr:colOff>495300</xdr:colOff>
      <xdr:row>13</xdr:row>
      <xdr:rowOff>352425</xdr:rowOff>
    </xdr:to>
    <xdr:sp>
      <xdr:nvSpPr>
        <xdr:cNvPr id="3" name="Shape 3"/>
        <xdr:cNvSpPr/>
      </xdr:nvSpPr>
      <xdr:spPr>
        <a:xfrm>
          <a:off x="5174550" y="3622837"/>
          <a:ext cx="342899" cy="314324"/>
        </a:xfrm>
        <a:prstGeom prst="ellipse">
          <a:avLst/>
        </a:prstGeom>
        <a:noFill/>
        <a:ln cap="flat" cmpd="sng" w="25400">
          <a:solidFill>
            <a:srgbClr val="FF0000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indent="0" lvl="0" algn="l">
            <a:spcBef>
              <a:spcPts val="0"/>
            </a:spcBef>
            <a:buNone/>
          </a:pPr>
          <a:r>
            <a:t/>
          </a:r>
          <a:endParaRPr sz="1100"/>
        </a:p>
      </xdr:txBody>
    </xdr:sp>
    <xdr:clientData fLocksWithSheet="0"/>
  </xdr:twoCellAnchor>
  <xdr:twoCellAnchor>
    <xdr:from>
      <xdr:col>20</xdr:col>
      <xdr:colOff>152400</xdr:colOff>
      <xdr:row>6</xdr:row>
      <xdr:rowOff>-9525</xdr:rowOff>
    </xdr:from>
    <xdr:to>
      <xdr:col>20</xdr:col>
      <xdr:colOff>533400</xdr:colOff>
      <xdr:row>7</xdr:row>
      <xdr:rowOff>9525</xdr:rowOff>
    </xdr:to>
    <xdr:sp>
      <xdr:nvSpPr>
        <xdr:cNvPr id="4" name="Shape 4"/>
        <xdr:cNvSpPr/>
      </xdr:nvSpPr>
      <xdr:spPr>
        <a:xfrm>
          <a:off x="5169787" y="3613312"/>
          <a:ext cx="352425" cy="333374"/>
        </a:xfrm>
        <a:prstGeom prst="ellipse">
          <a:avLst/>
        </a:prstGeom>
        <a:noFill/>
        <a:ln cap="flat" cmpd="sng" w="28575">
          <a:solidFill>
            <a:srgbClr val="FF0000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indent="0" lvl="0" algn="l">
            <a:spcBef>
              <a:spcPts val="0"/>
            </a:spcBef>
            <a:buNone/>
          </a:pPr>
          <a:r>
            <a:t/>
          </a:r>
          <a:endParaRPr sz="1100"/>
        </a:p>
      </xdr:txBody>
    </xdr:sp>
    <xdr:clientData fLocksWithSheet="0"/>
  </xdr:twoCellAnchor>
  <xdr:twoCellAnchor>
    <xdr:from>
      <xdr:col>5</xdr:col>
      <xdr:colOff>495300</xdr:colOff>
      <xdr:row>53</xdr:row>
      <xdr:rowOff>-1257300</xdr:rowOff>
    </xdr:from>
    <xdr:to>
      <xdr:col>16</xdr:col>
      <xdr:colOff>38100</xdr:colOff>
      <xdr:row>59</xdr:row>
      <xdr:rowOff>257175</xdr:rowOff>
    </xdr:to>
    <xdr:sp>
      <xdr:nvSpPr>
        <xdr:cNvPr id="5" name="Shape 5"/>
        <xdr:cNvSpPr txBox="1"/>
      </xdr:nvSpPr>
      <xdr:spPr>
        <a:xfrm rot="-1729275">
          <a:off x="2450399" y="3275174"/>
          <a:ext cx="5791200" cy="1009650"/>
        </a:xfrm>
        <a:prstGeom prst="rect">
          <a:avLst/>
        </a:prstGeom>
        <a:noFill/>
        <a:ln cap="flat" cmpd="sng" w="9525">
          <a:solidFill>
            <a:srgbClr val="BABABA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5400">
              <a:solidFill>
                <a:srgbClr val="FF7C80"/>
              </a:solidFill>
              <a:latin typeface="Calibri"/>
              <a:ea typeface="Calibri"/>
              <a:cs typeface="Calibri"/>
              <a:sym typeface="Calibri"/>
            </a:rPr>
            <a:t>Nytt reviderat</a:t>
          </a:r>
          <a:r>
            <a:rPr lang="en-US" sz="5400">
              <a:solidFill>
                <a:srgbClr val="FF7C80"/>
              </a:solidFill>
              <a:latin typeface="Calibri"/>
              <a:ea typeface="Calibri"/>
              <a:cs typeface="Calibri"/>
              <a:sym typeface="Calibri"/>
            </a:rPr>
            <a:t> resultat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1.75"/>
    <col customWidth="1" min="2" max="2" width="7.38"/>
    <col customWidth="1" min="3" max="3" width="12.38"/>
    <col customWidth="1" min="4" max="12" width="7.63"/>
    <col customWidth="1" min="13" max="13" width="2.75"/>
    <col customWidth="1" min="14" max="23" width="7.63"/>
    <col customWidth="1" min="24" max="24" width="9.88"/>
    <col customWidth="1" min="25" max="29" width="7.63"/>
  </cols>
  <sheetData>
    <row r="1" ht="24.0" customHeight="1">
      <c r="A1" s="2"/>
      <c r="B1" s="3"/>
      <c r="C1" s="4"/>
      <c r="G1" s="5" t="s">
        <v>2</v>
      </c>
      <c r="M1" s="6"/>
      <c r="O1" s="7"/>
      <c r="P1" s="8"/>
      <c r="Q1" s="9"/>
      <c r="X1" s="6"/>
    </row>
    <row r="2" ht="27.0" customHeight="1">
      <c r="A2" s="5" t="s">
        <v>3</v>
      </c>
      <c r="B2" s="3"/>
      <c r="C2" s="4"/>
      <c r="D2" s="2"/>
      <c r="E2" s="2"/>
      <c r="I2" s="10" t="s">
        <v>4</v>
      </c>
      <c r="M2" s="6"/>
      <c r="X2" s="6"/>
    </row>
    <row r="3" ht="16.5" customHeight="1">
      <c r="A3" s="11" t="s">
        <v>5</v>
      </c>
      <c r="B3" s="12"/>
      <c r="C3" s="13"/>
      <c r="D3" s="14"/>
      <c r="E3" s="14"/>
      <c r="H3" s="15"/>
      <c r="I3" s="15"/>
      <c r="J3" s="15"/>
      <c r="M3" s="6"/>
      <c r="N3" s="15"/>
      <c r="O3" s="15"/>
      <c r="P3" s="15"/>
      <c r="Q3" s="15"/>
      <c r="R3" s="16" t="s">
        <v>6</v>
      </c>
      <c r="S3" s="15"/>
      <c r="T3" s="15"/>
      <c r="U3" s="15"/>
      <c r="V3" s="15"/>
      <c r="W3" s="15"/>
      <c r="X3" s="6"/>
    </row>
    <row r="4" ht="22.5" customHeight="1">
      <c r="A4" s="17"/>
      <c r="B4" s="18"/>
      <c r="C4" s="18"/>
      <c r="D4" s="19"/>
      <c r="E4" s="19"/>
      <c r="F4" s="20"/>
      <c r="G4" s="20"/>
      <c r="H4" s="21"/>
      <c r="I4" s="21"/>
      <c r="J4" s="21"/>
      <c r="K4" s="20"/>
      <c r="L4" s="22" t="s">
        <v>7</v>
      </c>
      <c r="M4" s="20"/>
      <c r="N4" s="18"/>
      <c r="O4" s="18"/>
      <c r="P4" s="18"/>
      <c r="Q4" s="18"/>
      <c r="R4" s="18"/>
      <c r="S4" s="18"/>
      <c r="T4" s="18"/>
      <c r="U4" s="18"/>
      <c r="V4" s="18"/>
      <c r="W4" s="18"/>
      <c r="X4" s="23" t="s">
        <v>8</v>
      </c>
      <c r="Y4" s="24"/>
      <c r="Z4" s="25"/>
      <c r="AA4" s="18"/>
      <c r="AB4" s="25"/>
      <c r="AC4" s="25"/>
    </row>
    <row r="5" ht="25.5" customHeight="1">
      <c r="A5" s="26" t="s">
        <v>9</v>
      </c>
      <c r="B5" s="27" t="s">
        <v>10</v>
      </c>
      <c r="C5" s="27" t="s">
        <v>11</v>
      </c>
      <c r="D5" s="27">
        <v>1.0</v>
      </c>
      <c r="E5" s="27">
        <v>2.0</v>
      </c>
      <c r="F5" s="27">
        <v>3.0</v>
      </c>
      <c r="G5" s="27">
        <v>4.0</v>
      </c>
      <c r="H5" s="27">
        <v>5.0</v>
      </c>
      <c r="I5" s="27">
        <v>6.0</v>
      </c>
      <c r="J5" s="27">
        <v>7.0</v>
      </c>
      <c r="K5" s="27">
        <v>8.0</v>
      </c>
      <c r="L5" s="27">
        <v>9.0</v>
      </c>
      <c r="M5" s="27"/>
      <c r="N5" s="27">
        <v>10.0</v>
      </c>
      <c r="O5" s="27">
        <v>11.0</v>
      </c>
      <c r="P5" s="27">
        <v>12.0</v>
      </c>
      <c r="Q5" s="27">
        <v>13.0</v>
      </c>
      <c r="R5" s="27">
        <v>14.0</v>
      </c>
      <c r="S5" s="27">
        <v>15.0</v>
      </c>
      <c r="T5" s="27">
        <v>16.0</v>
      </c>
      <c r="U5" s="27">
        <v>17.0</v>
      </c>
      <c r="V5" s="27">
        <v>18.0</v>
      </c>
      <c r="W5" s="27" t="s">
        <v>12</v>
      </c>
      <c r="X5" s="28" t="s">
        <v>13</v>
      </c>
      <c r="Y5" s="29"/>
      <c r="Z5" s="25"/>
      <c r="AA5" s="18"/>
      <c r="AB5" s="25"/>
      <c r="AC5" s="25"/>
    </row>
    <row r="6" ht="19.5" customHeight="1">
      <c r="A6" s="30"/>
      <c r="B6" s="31"/>
      <c r="C6" s="32"/>
      <c r="D6" s="32">
        <v>4.0</v>
      </c>
      <c r="E6" s="32">
        <v>5.0</v>
      </c>
      <c r="F6" s="32">
        <v>3.0</v>
      </c>
      <c r="G6" s="32">
        <v>6.0</v>
      </c>
      <c r="H6" s="32">
        <v>5.0</v>
      </c>
      <c r="I6" s="32">
        <v>4.0</v>
      </c>
      <c r="J6" s="32">
        <v>4.0</v>
      </c>
      <c r="K6" s="32">
        <v>3.0</v>
      </c>
      <c r="L6" s="32">
        <v>4.0</v>
      </c>
      <c r="M6" s="32"/>
      <c r="N6" s="32">
        <v>3.0</v>
      </c>
      <c r="O6" s="32">
        <v>5.0</v>
      </c>
      <c r="P6" s="32">
        <v>3.0</v>
      </c>
      <c r="Q6" s="32">
        <v>4.0</v>
      </c>
      <c r="R6" s="32">
        <v>3.0</v>
      </c>
      <c r="S6" s="32">
        <v>5.0</v>
      </c>
      <c r="T6" s="32">
        <v>4.0</v>
      </c>
      <c r="U6" s="32">
        <v>3.0</v>
      </c>
      <c r="V6" s="32">
        <v>4.0</v>
      </c>
      <c r="W6" s="31" t="s">
        <v>14</v>
      </c>
      <c r="X6" s="32" t="s">
        <v>15</v>
      </c>
      <c r="Y6" s="33" t="s">
        <v>16</v>
      </c>
      <c r="Z6" s="25"/>
      <c r="AA6" s="18"/>
      <c r="AB6" s="25"/>
      <c r="AC6" s="25"/>
    </row>
    <row r="7" ht="26.25" customHeight="1">
      <c r="A7" s="34" t="s">
        <v>17</v>
      </c>
      <c r="B7" s="35"/>
      <c r="C7" s="35">
        <v>12.7</v>
      </c>
      <c r="D7" s="36">
        <v>4.0</v>
      </c>
      <c r="E7" s="37">
        <v>4.0</v>
      </c>
      <c r="F7" s="36">
        <v>3.0</v>
      </c>
      <c r="G7" s="36">
        <v>6.0</v>
      </c>
      <c r="H7" s="37">
        <v>4.0</v>
      </c>
      <c r="I7" s="36">
        <v>4.0</v>
      </c>
      <c r="J7" s="36">
        <v>4.0</v>
      </c>
      <c r="K7" s="36">
        <v>3.0</v>
      </c>
      <c r="L7" s="36">
        <v>4.0</v>
      </c>
      <c r="M7" s="36"/>
      <c r="N7" s="36">
        <v>3.0</v>
      </c>
      <c r="O7" s="36">
        <v>6.0</v>
      </c>
      <c r="P7" s="36">
        <v>3.0</v>
      </c>
      <c r="Q7" s="36">
        <v>4.0</v>
      </c>
      <c r="R7" s="36">
        <v>3.0</v>
      </c>
      <c r="S7" s="37">
        <v>4.0</v>
      </c>
      <c r="T7" s="36">
        <v>4.0</v>
      </c>
      <c r="U7" s="38">
        <v>1.0</v>
      </c>
      <c r="V7" s="36">
        <v>4.0</v>
      </c>
      <c r="W7" s="39" t="str">
        <f t="shared" ref="W7:W40" si="1">SUM(D7:V7)</f>
        <v>68</v>
      </c>
      <c r="X7" s="40">
        <v>8.0</v>
      </c>
      <c r="Y7" s="41" t="str">
        <f t="shared" ref="Y7:Y34" si="2">W7-X7</f>
        <v>60</v>
      </c>
      <c r="Z7" s="41">
        <v>1.0</v>
      </c>
    </row>
    <row r="8" ht="28.5" customHeight="1">
      <c r="A8" s="34" t="s">
        <v>18</v>
      </c>
      <c r="B8" s="35" t="s">
        <v>19</v>
      </c>
      <c r="C8" s="35">
        <v>20.1</v>
      </c>
      <c r="D8" s="36">
        <v>4.0</v>
      </c>
      <c r="E8" s="37">
        <v>4.0</v>
      </c>
      <c r="F8" s="40">
        <v>3.0</v>
      </c>
      <c r="G8" s="37">
        <v>5.0</v>
      </c>
      <c r="H8" s="36">
        <v>5.0</v>
      </c>
      <c r="I8" s="36">
        <v>4.0</v>
      </c>
      <c r="J8" s="36">
        <v>5.0</v>
      </c>
      <c r="K8" s="36">
        <v>3.0</v>
      </c>
      <c r="L8" s="40">
        <v>4.0</v>
      </c>
      <c r="M8" s="36"/>
      <c r="N8" s="40">
        <v>3.0</v>
      </c>
      <c r="O8" s="36">
        <v>5.0</v>
      </c>
      <c r="P8" s="37">
        <v>2.0</v>
      </c>
      <c r="Q8" s="37">
        <v>3.0</v>
      </c>
      <c r="R8" s="36">
        <v>3.0</v>
      </c>
      <c r="S8" s="36">
        <v>5.0</v>
      </c>
      <c r="T8" s="36">
        <v>4.0</v>
      </c>
      <c r="U8" s="37">
        <v>2.0</v>
      </c>
      <c r="V8" s="40">
        <v>4.0</v>
      </c>
      <c r="W8" s="39" t="str">
        <f t="shared" si="1"/>
        <v>68</v>
      </c>
      <c r="X8" s="40">
        <v>7.3</v>
      </c>
      <c r="Y8" s="41" t="str">
        <f t="shared" si="2"/>
        <v>60.7</v>
      </c>
      <c r="Z8" s="41">
        <v>2.0</v>
      </c>
    </row>
    <row r="9" ht="28.5" customHeight="1">
      <c r="A9" s="34" t="s">
        <v>20</v>
      </c>
      <c r="B9" s="42"/>
      <c r="C9" s="35">
        <v>18.2</v>
      </c>
      <c r="D9" s="36">
        <v>4.0</v>
      </c>
      <c r="E9" s="37">
        <v>4.0</v>
      </c>
      <c r="F9" s="36">
        <v>3.0</v>
      </c>
      <c r="G9" s="36">
        <v>6.0</v>
      </c>
      <c r="H9" s="40">
        <v>5.0</v>
      </c>
      <c r="I9" s="36">
        <v>4.0</v>
      </c>
      <c r="J9" s="36">
        <v>4.0</v>
      </c>
      <c r="K9" s="36">
        <v>3.0</v>
      </c>
      <c r="L9" s="37">
        <v>3.0</v>
      </c>
      <c r="M9" s="43"/>
      <c r="N9" s="36">
        <v>3.0</v>
      </c>
      <c r="O9" s="36">
        <v>5.0</v>
      </c>
      <c r="P9" s="40">
        <v>3.0</v>
      </c>
      <c r="Q9" s="36">
        <v>4.0</v>
      </c>
      <c r="R9" s="36">
        <v>3.0</v>
      </c>
      <c r="S9" s="36">
        <v>6.0</v>
      </c>
      <c r="T9" s="36">
        <v>4.0</v>
      </c>
      <c r="U9" s="36">
        <v>4.0</v>
      </c>
      <c r="V9" s="36">
        <v>4.0</v>
      </c>
      <c r="W9" s="39" t="str">
        <f t="shared" si="1"/>
        <v>72</v>
      </c>
      <c r="X9" s="40">
        <v>9.0</v>
      </c>
      <c r="Y9" s="41" t="str">
        <f t="shared" si="2"/>
        <v>63</v>
      </c>
      <c r="Z9" s="41">
        <v>3.0</v>
      </c>
    </row>
    <row r="10" ht="28.5" customHeight="1">
      <c r="A10" s="34" t="s">
        <v>21</v>
      </c>
      <c r="B10" s="35"/>
      <c r="C10" s="35">
        <v>16.6</v>
      </c>
      <c r="D10" s="36">
        <v>4.0</v>
      </c>
      <c r="E10" s="36">
        <v>6.0</v>
      </c>
      <c r="F10" s="36">
        <v>3.0</v>
      </c>
      <c r="G10" s="36">
        <v>6.0</v>
      </c>
      <c r="H10" s="37">
        <v>4.0</v>
      </c>
      <c r="I10" s="36">
        <v>4.0</v>
      </c>
      <c r="J10" s="36">
        <v>4.0</v>
      </c>
      <c r="K10" s="36">
        <v>3.0</v>
      </c>
      <c r="L10" s="36">
        <v>4.0</v>
      </c>
      <c r="M10" s="36"/>
      <c r="N10" s="37">
        <v>2.0</v>
      </c>
      <c r="O10" s="36">
        <v>5.0</v>
      </c>
      <c r="P10" s="36">
        <v>3.0</v>
      </c>
      <c r="Q10" s="36">
        <v>4.0</v>
      </c>
      <c r="R10" s="36">
        <v>3.0</v>
      </c>
      <c r="S10" s="36">
        <v>5.0</v>
      </c>
      <c r="T10" s="36">
        <v>5.0</v>
      </c>
      <c r="U10" s="36">
        <v>3.0</v>
      </c>
      <c r="V10" s="36">
        <v>4.0</v>
      </c>
      <c r="W10" s="39" t="str">
        <f t="shared" si="1"/>
        <v>72</v>
      </c>
      <c r="X10" s="40">
        <v>8.5</v>
      </c>
      <c r="Y10" s="41" t="str">
        <f t="shared" si="2"/>
        <v>63.5</v>
      </c>
      <c r="Z10" s="41">
        <v>4.0</v>
      </c>
    </row>
    <row r="11" ht="28.5" customHeight="1">
      <c r="A11" s="34" t="s">
        <v>22</v>
      </c>
      <c r="B11" s="35"/>
      <c r="C11" s="35">
        <v>6.2</v>
      </c>
      <c r="D11" s="37">
        <v>3.0</v>
      </c>
      <c r="E11" s="37">
        <v>4.0</v>
      </c>
      <c r="F11" s="44">
        <v>3.0</v>
      </c>
      <c r="G11" s="45">
        <v>5.0</v>
      </c>
      <c r="H11" s="45">
        <v>4.0</v>
      </c>
      <c r="I11" s="44">
        <v>4.0</v>
      </c>
      <c r="J11" s="44">
        <v>5.0</v>
      </c>
      <c r="K11" s="45">
        <v>2.0</v>
      </c>
      <c r="L11" s="37">
        <v>3.0</v>
      </c>
      <c r="M11" s="36"/>
      <c r="N11" s="36">
        <v>3.0</v>
      </c>
      <c r="O11" s="37">
        <v>4.0</v>
      </c>
      <c r="P11" s="36">
        <v>3.0</v>
      </c>
      <c r="Q11" s="36">
        <v>4.0</v>
      </c>
      <c r="R11" s="37">
        <v>2.0</v>
      </c>
      <c r="S11" s="36">
        <v>5.0</v>
      </c>
      <c r="T11" s="36">
        <v>4.0</v>
      </c>
      <c r="U11" s="36">
        <v>3.0</v>
      </c>
      <c r="V11" s="36">
        <v>7.0</v>
      </c>
      <c r="W11" s="39" t="str">
        <f t="shared" si="1"/>
        <v>68</v>
      </c>
      <c r="X11" s="40">
        <v>4.0</v>
      </c>
      <c r="Y11" s="41" t="str">
        <f t="shared" si="2"/>
        <v>64</v>
      </c>
      <c r="Z11" s="41">
        <v>5.0</v>
      </c>
    </row>
    <row r="12" ht="28.5" customHeight="1">
      <c r="A12" s="46" t="s">
        <v>23</v>
      </c>
      <c r="B12" s="47" t="s">
        <v>24</v>
      </c>
      <c r="C12" s="48">
        <v>18.3</v>
      </c>
      <c r="D12" s="49">
        <v>5.0</v>
      </c>
      <c r="E12" s="49">
        <v>5.0</v>
      </c>
      <c r="F12" s="49">
        <v>5.0</v>
      </c>
      <c r="G12" s="50">
        <v>5.0</v>
      </c>
      <c r="H12" s="49">
        <v>5.0</v>
      </c>
      <c r="I12" s="49">
        <v>4.0</v>
      </c>
      <c r="J12" s="49">
        <v>4.0</v>
      </c>
      <c r="K12" s="49">
        <v>3.0</v>
      </c>
      <c r="L12" s="50">
        <v>3.0</v>
      </c>
      <c r="M12" s="49"/>
      <c r="N12" s="50">
        <v>2.0</v>
      </c>
      <c r="O12" s="49">
        <v>5.0</v>
      </c>
      <c r="P12" s="50">
        <v>2.0</v>
      </c>
      <c r="Q12" s="49">
        <v>4.0</v>
      </c>
      <c r="R12" s="51">
        <v>3.0</v>
      </c>
      <c r="S12" s="49">
        <v>7.0</v>
      </c>
      <c r="T12" s="50">
        <v>3.0</v>
      </c>
      <c r="U12" s="49">
        <v>3.0</v>
      </c>
      <c r="V12" s="49">
        <v>5.0</v>
      </c>
      <c r="W12" s="47" t="str">
        <f t="shared" si="1"/>
        <v>73</v>
      </c>
      <c r="X12" s="51">
        <v>8.2</v>
      </c>
      <c r="Y12" s="52" t="str">
        <f t="shared" si="2"/>
        <v>64.8</v>
      </c>
      <c r="Z12" s="53">
        <v>6.0</v>
      </c>
    </row>
    <row r="13" ht="28.5" customHeight="1">
      <c r="A13" s="46" t="s">
        <v>25</v>
      </c>
      <c r="B13" s="48" t="s">
        <v>26</v>
      </c>
      <c r="C13" s="48">
        <v>15.9</v>
      </c>
      <c r="D13" s="49">
        <v>4.0</v>
      </c>
      <c r="E13" s="49">
        <v>5.0</v>
      </c>
      <c r="F13" s="49">
        <v>3.0</v>
      </c>
      <c r="G13" s="49">
        <v>6.0</v>
      </c>
      <c r="H13" s="49">
        <v>5.0</v>
      </c>
      <c r="I13" s="49">
        <v>4.0</v>
      </c>
      <c r="J13" s="49">
        <v>4.0</v>
      </c>
      <c r="K13" s="49">
        <v>3.0</v>
      </c>
      <c r="L13" s="49">
        <v>4.0</v>
      </c>
      <c r="M13" s="49"/>
      <c r="N13" s="49">
        <v>3.0</v>
      </c>
      <c r="O13" s="49">
        <v>5.0</v>
      </c>
      <c r="P13" s="49">
        <v>3.0</v>
      </c>
      <c r="Q13" s="49">
        <v>4.0</v>
      </c>
      <c r="R13" s="49">
        <v>3.0</v>
      </c>
      <c r="S13" s="49">
        <v>5.0</v>
      </c>
      <c r="T13" s="49">
        <v>4.0</v>
      </c>
      <c r="U13" s="51">
        <v>3.0</v>
      </c>
      <c r="V13" s="49">
        <v>4.0</v>
      </c>
      <c r="W13" s="47" t="str">
        <f t="shared" si="1"/>
        <v>72</v>
      </c>
      <c r="X13" s="51">
        <v>7.0</v>
      </c>
      <c r="Y13" s="52" t="str">
        <f t="shared" si="2"/>
        <v>65</v>
      </c>
      <c r="Z13" s="53">
        <v>7.0</v>
      </c>
    </row>
    <row r="14" ht="28.5" customHeight="1">
      <c r="A14" s="46" t="s">
        <v>27</v>
      </c>
      <c r="B14" s="48"/>
      <c r="C14" s="48">
        <v>12.5</v>
      </c>
      <c r="D14" s="49">
        <v>4.0</v>
      </c>
      <c r="E14" s="49">
        <v>5.0</v>
      </c>
      <c r="F14" s="49">
        <v>4.0</v>
      </c>
      <c r="G14" s="49">
        <v>6.0</v>
      </c>
      <c r="H14" s="49">
        <v>5.0</v>
      </c>
      <c r="I14" s="49">
        <v>5.0</v>
      </c>
      <c r="J14" s="49">
        <v>4.0</v>
      </c>
      <c r="K14" s="50">
        <v>2.0</v>
      </c>
      <c r="L14" s="50">
        <v>3.0</v>
      </c>
      <c r="M14" s="49"/>
      <c r="N14" s="49">
        <v>3.0</v>
      </c>
      <c r="O14" s="49">
        <v>6.0</v>
      </c>
      <c r="P14" s="50">
        <v>2.0</v>
      </c>
      <c r="Q14" s="49">
        <v>5.0</v>
      </c>
      <c r="R14" s="49">
        <v>4.0</v>
      </c>
      <c r="S14" s="49">
        <v>5.0</v>
      </c>
      <c r="T14" s="49">
        <v>4.0</v>
      </c>
      <c r="U14" s="54">
        <v>1.0</v>
      </c>
      <c r="V14" s="49">
        <v>4.0</v>
      </c>
      <c r="W14" s="47" t="str">
        <f t="shared" si="1"/>
        <v>72</v>
      </c>
      <c r="X14" s="51">
        <v>7.0</v>
      </c>
      <c r="Y14" s="52" t="str">
        <f t="shared" si="2"/>
        <v>65</v>
      </c>
      <c r="Z14" s="53">
        <v>8.0</v>
      </c>
    </row>
    <row r="15" ht="28.5" customHeight="1">
      <c r="A15" s="55" t="s">
        <v>28</v>
      </c>
      <c r="B15" s="48"/>
      <c r="C15" s="48">
        <v>15.6</v>
      </c>
      <c r="D15" s="49">
        <v>4.0</v>
      </c>
      <c r="E15" s="49">
        <v>5.0</v>
      </c>
      <c r="F15" s="49">
        <v>3.0</v>
      </c>
      <c r="G15" s="49">
        <v>6.0</v>
      </c>
      <c r="H15" s="49">
        <v>5.0</v>
      </c>
      <c r="I15" s="49">
        <v>4.0</v>
      </c>
      <c r="J15" s="49">
        <v>5.0</v>
      </c>
      <c r="K15" s="49">
        <v>3.0</v>
      </c>
      <c r="L15" s="49">
        <v>4.0</v>
      </c>
      <c r="M15" s="49"/>
      <c r="N15" s="49">
        <v>3.0</v>
      </c>
      <c r="O15" s="49">
        <v>5.0</v>
      </c>
      <c r="P15" s="49">
        <v>3.0</v>
      </c>
      <c r="Q15" s="49">
        <v>4.0</v>
      </c>
      <c r="R15" s="49">
        <v>3.0</v>
      </c>
      <c r="S15" s="49">
        <v>5.0</v>
      </c>
      <c r="T15" s="49">
        <v>5.0</v>
      </c>
      <c r="U15" s="51">
        <v>3.0</v>
      </c>
      <c r="V15" s="49">
        <v>4.0</v>
      </c>
      <c r="W15" s="47" t="str">
        <f t="shared" si="1"/>
        <v>74</v>
      </c>
      <c r="X15" s="51">
        <v>9.0</v>
      </c>
      <c r="Y15" s="52" t="str">
        <f t="shared" si="2"/>
        <v>65</v>
      </c>
      <c r="Z15" s="53">
        <v>9.0</v>
      </c>
    </row>
    <row r="16" ht="28.5" customHeight="1">
      <c r="A16" s="46" t="s">
        <v>29</v>
      </c>
      <c r="B16" s="56" t="s">
        <v>30</v>
      </c>
      <c r="C16" s="48">
        <v>23.7</v>
      </c>
      <c r="D16" s="49">
        <v>5.0</v>
      </c>
      <c r="E16" s="49">
        <v>5.0</v>
      </c>
      <c r="F16" s="49">
        <v>3.0</v>
      </c>
      <c r="G16" s="49">
        <v>6.0</v>
      </c>
      <c r="H16" s="49">
        <v>5.0</v>
      </c>
      <c r="I16" s="49">
        <v>4.0</v>
      </c>
      <c r="J16" s="49">
        <v>4.0</v>
      </c>
      <c r="K16" s="49">
        <v>3.0</v>
      </c>
      <c r="L16" s="49">
        <v>4.0</v>
      </c>
      <c r="M16" s="49"/>
      <c r="N16" s="49">
        <v>3.0</v>
      </c>
      <c r="O16" s="50">
        <v>4.0</v>
      </c>
      <c r="P16" s="49">
        <v>3.0</v>
      </c>
      <c r="Q16" s="49">
        <v>4.0</v>
      </c>
      <c r="R16" s="49">
        <v>6.0</v>
      </c>
      <c r="S16" s="49">
        <v>6.0</v>
      </c>
      <c r="T16" s="49">
        <v>5.0</v>
      </c>
      <c r="U16" s="49">
        <v>3.0</v>
      </c>
      <c r="V16" s="49">
        <v>4.0</v>
      </c>
      <c r="W16" s="47" t="str">
        <f t="shared" si="1"/>
        <v>77</v>
      </c>
      <c r="X16" s="51">
        <v>11.8</v>
      </c>
      <c r="Y16" s="52" t="str">
        <f t="shared" si="2"/>
        <v>65.2</v>
      </c>
      <c r="Z16" s="53">
        <v>16.0</v>
      </c>
    </row>
    <row r="17" ht="28.5" customHeight="1">
      <c r="A17" s="46" t="s">
        <v>31</v>
      </c>
      <c r="B17" s="48"/>
      <c r="C17" s="48">
        <v>26.9</v>
      </c>
      <c r="D17" s="49">
        <v>4.0</v>
      </c>
      <c r="E17" s="49">
        <v>5.0</v>
      </c>
      <c r="F17" s="49">
        <v>3.0</v>
      </c>
      <c r="G17" s="49">
        <v>7.0</v>
      </c>
      <c r="H17" s="49">
        <v>6.0</v>
      </c>
      <c r="I17" s="49">
        <v>4.0</v>
      </c>
      <c r="J17" s="49">
        <v>5.0</v>
      </c>
      <c r="K17" s="49">
        <v>3.0</v>
      </c>
      <c r="L17" s="49">
        <v>5.0</v>
      </c>
      <c r="M17" s="49"/>
      <c r="N17" s="51">
        <v>3.0</v>
      </c>
      <c r="O17" s="51">
        <v>5.0</v>
      </c>
      <c r="P17" s="51">
        <v>3.0</v>
      </c>
      <c r="Q17" s="49">
        <v>5.0</v>
      </c>
      <c r="R17" s="49">
        <v>3.0</v>
      </c>
      <c r="S17" s="49">
        <v>7.0</v>
      </c>
      <c r="T17" s="49">
        <v>5.0</v>
      </c>
      <c r="U17" s="51">
        <v>3.0</v>
      </c>
      <c r="V17" s="49">
        <v>5.0</v>
      </c>
      <c r="W17" s="47" t="str">
        <f t="shared" si="1"/>
        <v>81</v>
      </c>
      <c r="X17" s="51">
        <v>15.5</v>
      </c>
      <c r="Y17" s="52" t="str">
        <f t="shared" si="2"/>
        <v>65.5</v>
      </c>
      <c r="Z17" s="53">
        <v>10.0</v>
      </c>
    </row>
    <row r="18" ht="28.5" customHeight="1">
      <c r="A18" s="46" t="s">
        <v>32</v>
      </c>
      <c r="B18" s="48"/>
      <c r="C18" s="48">
        <v>22.5</v>
      </c>
      <c r="D18" s="49">
        <v>6.0</v>
      </c>
      <c r="E18" s="49">
        <v>5.0</v>
      </c>
      <c r="F18" s="49">
        <v>3.0</v>
      </c>
      <c r="G18" s="49">
        <v>7.0</v>
      </c>
      <c r="H18" s="49">
        <v>6.0</v>
      </c>
      <c r="I18" s="49">
        <v>6.0</v>
      </c>
      <c r="J18" s="49">
        <v>5.0</v>
      </c>
      <c r="K18" s="50">
        <v>2.0</v>
      </c>
      <c r="L18" s="50">
        <v>3.0</v>
      </c>
      <c r="M18" s="49"/>
      <c r="N18" s="49">
        <v>4.0</v>
      </c>
      <c r="O18" s="49">
        <v>5.0</v>
      </c>
      <c r="P18" s="49">
        <v>3.0</v>
      </c>
      <c r="Q18" s="50">
        <v>3.0</v>
      </c>
      <c r="R18" s="51">
        <v>3.0</v>
      </c>
      <c r="S18" s="49">
        <v>5.0</v>
      </c>
      <c r="T18" s="49">
        <v>4.0</v>
      </c>
      <c r="U18" s="49">
        <v>3.0</v>
      </c>
      <c r="V18" s="49">
        <v>6.0</v>
      </c>
      <c r="W18" s="47" t="str">
        <f t="shared" si="1"/>
        <v>79</v>
      </c>
      <c r="X18" s="51">
        <v>13.0</v>
      </c>
      <c r="Y18" s="52" t="str">
        <f t="shared" si="2"/>
        <v>66</v>
      </c>
      <c r="Z18" s="53">
        <v>11.0</v>
      </c>
    </row>
    <row r="19" ht="28.5" customHeight="1">
      <c r="A19" s="46" t="s">
        <v>33</v>
      </c>
      <c r="B19" s="56" t="s">
        <v>30</v>
      </c>
      <c r="C19" s="48">
        <v>14.6</v>
      </c>
      <c r="D19" s="49">
        <v>7.0</v>
      </c>
      <c r="E19" s="49">
        <v>5.0</v>
      </c>
      <c r="F19" s="49">
        <v>3.0</v>
      </c>
      <c r="G19" s="49">
        <v>7.0</v>
      </c>
      <c r="H19" s="49">
        <v>5.0</v>
      </c>
      <c r="I19" s="50">
        <v>3.0</v>
      </c>
      <c r="J19" s="49">
        <v>4.0</v>
      </c>
      <c r="K19" s="49">
        <v>3.0</v>
      </c>
      <c r="L19" s="50">
        <v>3.0</v>
      </c>
      <c r="M19" s="49"/>
      <c r="N19" s="49">
        <v>3.0</v>
      </c>
      <c r="O19" s="49">
        <v>5.0</v>
      </c>
      <c r="P19" s="49">
        <v>3.0</v>
      </c>
      <c r="Q19" s="49">
        <v>4.0</v>
      </c>
      <c r="R19" s="49">
        <v>3.0</v>
      </c>
      <c r="S19" s="49">
        <v>7.0</v>
      </c>
      <c r="T19" s="49">
        <v>4.0</v>
      </c>
      <c r="U19" s="50">
        <v>2.0</v>
      </c>
      <c r="V19" s="49">
        <v>4.0</v>
      </c>
      <c r="W19" s="47" t="str">
        <f t="shared" si="1"/>
        <v>75</v>
      </c>
      <c r="X19" s="57">
        <v>8.3</v>
      </c>
      <c r="Y19" s="58" t="str">
        <f t="shared" si="2"/>
        <v>66.7</v>
      </c>
      <c r="Z19" s="53">
        <v>18.0</v>
      </c>
    </row>
    <row r="20" ht="25.5" customHeight="1">
      <c r="A20" s="46" t="s">
        <v>34</v>
      </c>
      <c r="B20" s="48" t="s">
        <v>19</v>
      </c>
      <c r="C20" s="48">
        <v>19.8</v>
      </c>
      <c r="D20" s="49">
        <v>4.0</v>
      </c>
      <c r="E20" s="49">
        <v>5.0</v>
      </c>
      <c r="F20" s="49">
        <v>3.0</v>
      </c>
      <c r="G20" s="49">
        <v>6.0</v>
      </c>
      <c r="H20" s="49">
        <v>5.0</v>
      </c>
      <c r="I20" s="49">
        <v>5.0</v>
      </c>
      <c r="J20" s="49">
        <v>7.0</v>
      </c>
      <c r="K20" s="49">
        <v>3.0</v>
      </c>
      <c r="L20" s="49">
        <v>4.0</v>
      </c>
      <c r="M20" s="49"/>
      <c r="N20" s="50">
        <v>2.0</v>
      </c>
      <c r="O20" s="49">
        <v>6.0</v>
      </c>
      <c r="P20" s="49">
        <v>3.0</v>
      </c>
      <c r="Q20" s="49">
        <v>4.0</v>
      </c>
      <c r="R20" s="49">
        <v>3.0</v>
      </c>
      <c r="S20" s="49">
        <v>5.0</v>
      </c>
      <c r="T20" s="49">
        <v>5.0</v>
      </c>
      <c r="U20" s="50">
        <v>2.0</v>
      </c>
      <c r="V20" s="49">
        <v>4.0</v>
      </c>
      <c r="W20" s="47" t="str">
        <f t="shared" si="1"/>
        <v>76</v>
      </c>
      <c r="X20" s="51">
        <v>8.9</v>
      </c>
      <c r="Y20" s="52" t="str">
        <f t="shared" si="2"/>
        <v>67.1</v>
      </c>
      <c r="Z20" s="53">
        <v>12.0</v>
      </c>
    </row>
    <row r="21" ht="28.5" customHeight="1">
      <c r="A21" s="46" t="s">
        <v>35</v>
      </c>
      <c r="B21" s="48"/>
      <c r="C21" s="48">
        <v>14.7</v>
      </c>
      <c r="D21" s="49">
        <v>5.0</v>
      </c>
      <c r="E21" s="51">
        <v>5.0</v>
      </c>
      <c r="F21" s="49">
        <v>3.0</v>
      </c>
      <c r="G21" s="49">
        <v>6.0</v>
      </c>
      <c r="H21" s="49">
        <v>5.0</v>
      </c>
      <c r="I21" s="49">
        <v>5.0</v>
      </c>
      <c r="J21" s="49">
        <v>6.0</v>
      </c>
      <c r="K21" s="49">
        <v>3.0</v>
      </c>
      <c r="L21" s="49">
        <v>4.0</v>
      </c>
      <c r="M21" s="49"/>
      <c r="N21" s="49">
        <v>3.0</v>
      </c>
      <c r="O21" s="49">
        <v>6.0</v>
      </c>
      <c r="P21" s="51">
        <v>3.0</v>
      </c>
      <c r="Q21" s="49">
        <v>4.0</v>
      </c>
      <c r="R21" s="49">
        <v>3.0</v>
      </c>
      <c r="S21" s="49">
        <v>5.0</v>
      </c>
      <c r="T21" s="49">
        <v>5.0</v>
      </c>
      <c r="U21" s="50">
        <v>2.0</v>
      </c>
      <c r="V21" s="51">
        <v>4.0</v>
      </c>
      <c r="W21" s="47" t="str">
        <f t="shared" si="1"/>
        <v>77</v>
      </c>
      <c r="X21" s="51">
        <v>9.5</v>
      </c>
      <c r="Y21" s="52" t="str">
        <f t="shared" si="2"/>
        <v>67.5</v>
      </c>
      <c r="Z21" s="53">
        <v>13.0</v>
      </c>
    </row>
    <row r="22" ht="28.5" customHeight="1">
      <c r="A22" s="46" t="s">
        <v>36</v>
      </c>
      <c r="B22" s="48"/>
      <c r="C22" s="48">
        <v>18.8</v>
      </c>
      <c r="D22" s="49">
        <v>6.0</v>
      </c>
      <c r="E22" s="51">
        <v>5.0</v>
      </c>
      <c r="F22" s="49">
        <v>3.0</v>
      </c>
      <c r="G22" s="49">
        <v>7.0</v>
      </c>
      <c r="H22" s="49">
        <v>5.0</v>
      </c>
      <c r="I22" s="49">
        <v>5.0</v>
      </c>
      <c r="J22" s="49">
        <v>6.0</v>
      </c>
      <c r="K22" s="49">
        <v>3.0</v>
      </c>
      <c r="L22" s="49">
        <v>4.0</v>
      </c>
      <c r="M22" s="49"/>
      <c r="N22" s="49">
        <v>3.0</v>
      </c>
      <c r="O22" s="49">
        <v>6.0</v>
      </c>
      <c r="P22" s="49">
        <v>3.0</v>
      </c>
      <c r="Q22" s="49">
        <v>4.0</v>
      </c>
      <c r="R22" s="49">
        <v>3.0</v>
      </c>
      <c r="S22" s="49">
        <v>5.0</v>
      </c>
      <c r="T22" s="49">
        <v>4.0</v>
      </c>
      <c r="U22" s="49">
        <v>3.0</v>
      </c>
      <c r="V22" s="49">
        <v>4.0</v>
      </c>
      <c r="W22" s="47" t="str">
        <f t="shared" si="1"/>
        <v>79</v>
      </c>
      <c r="X22" s="51">
        <v>11.5</v>
      </c>
      <c r="Y22" s="52" t="str">
        <f t="shared" si="2"/>
        <v>67.5</v>
      </c>
      <c r="Z22" s="53">
        <v>14.0</v>
      </c>
    </row>
    <row r="23" ht="28.5" customHeight="1">
      <c r="A23" s="46" t="s">
        <v>37</v>
      </c>
      <c r="B23" s="48" t="s">
        <v>26</v>
      </c>
      <c r="C23" s="48">
        <v>26.6</v>
      </c>
      <c r="D23" s="49">
        <v>4.0</v>
      </c>
      <c r="E23" s="49">
        <v>5.0</v>
      </c>
      <c r="F23" s="49">
        <v>3.0</v>
      </c>
      <c r="G23" s="49">
        <v>6.0</v>
      </c>
      <c r="H23" s="49">
        <v>9.0</v>
      </c>
      <c r="I23" s="49">
        <v>4.0</v>
      </c>
      <c r="J23" s="49">
        <v>4.0</v>
      </c>
      <c r="K23" s="49">
        <v>3.0</v>
      </c>
      <c r="L23" s="49">
        <v>4.0</v>
      </c>
      <c r="M23" s="49"/>
      <c r="N23" s="49">
        <v>4.0</v>
      </c>
      <c r="O23" s="51">
        <v>5.0</v>
      </c>
      <c r="P23" s="49">
        <v>3.0</v>
      </c>
      <c r="Q23" s="49">
        <v>5.0</v>
      </c>
      <c r="R23" s="49">
        <v>3.0</v>
      </c>
      <c r="S23" s="49">
        <v>7.0</v>
      </c>
      <c r="T23" s="49">
        <v>4.0</v>
      </c>
      <c r="U23" s="49">
        <v>3.0</v>
      </c>
      <c r="V23" s="49">
        <v>5.0</v>
      </c>
      <c r="W23" s="47" t="str">
        <f t="shared" si="1"/>
        <v>81</v>
      </c>
      <c r="X23" s="51">
        <v>13.5</v>
      </c>
      <c r="Y23" s="52" t="str">
        <f t="shared" si="2"/>
        <v>67.5</v>
      </c>
      <c r="Z23" s="53">
        <v>15.0</v>
      </c>
    </row>
    <row r="24" ht="28.5" customHeight="1">
      <c r="A24" s="46" t="s">
        <v>38</v>
      </c>
      <c r="B24" s="48"/>
      <c r="C24" s="48">
        <v>14.9</v>
      </c>
      <c r="D24" s="49">
        <v>5.0</v>
      </c>
      <c r="E24" s="49">
        <v>5.0</v>
      </c>
      <c r="F24" s="49">
        <v>3.0</v>
      </c>
      <c r="G24" s="49">
        <v>6.0</v>
      </c>
      <c r="H24" s="49">
        <v>9.0</v>
      </c>
      <c r="I24" s="49">
        <v>4.0</v>
      </c>
      <c r="J24" s="49">
        <v>4.0</v>
      </c>
      <c r="K24" s="50">
        <v>2.0</v>
      </c>
      <c r="L24" s="49">
        <v>4.0</v>
      </c>
      <c r="M24" s="49"/>
      <c r="N24" s="49">
        <v>3.0</v>
      </c>
      <c r="O24" s="49">
        <v>5.0</v>
      </c>
      <c r="P24" s="50">
        <v>2.0</v>
      </c>
      <c r="Q24" s="49">
        <v>4.0</v>
      </c>
      <c r="R24" s="49">
        <v>3.0</v>
      </c>
      <c r="S24" s="51">
        <v>5.0</v>
      </c>
      <c r="T24" s="49">
        <v>6.0</v>
      </c>
      <c r="U24" s="49">
        <v>3.0</v>
      </c>
      <c r="V24" s="49">
        <v>5.0</v>
      </c>
      <c r="W24" s="47" t="str">
        <f t="shared" si="1"/>
        <v>78</v>
      </c>
      <c r="X24" s="51">
        <v>9.0</v>
      </c>
      <c r="Y24" s="52" t="str">
        <f t="shared" si="2"/>
        <v>69</v>
      </c>
      <c r="Z24" s="53">
        <v>17.0</v>
      </c>
    </row>
    <row r="25" ht="28.5" customHeight="1">
      <c r="A25" s="46" t="s">
        <v>39</v>
      </c>
      <c r="B25" s="48"/>
      <c r="C25" s="48">
        <v>19.4</v>
      </c>
      <c r="D25" s="49">
        <v>4.0</v>
      </c>
      <c r="E25" s="50">
        <v>4.0</v>
      </c>
      <c r="F25" s="49">
        <v>3.0</v>
      </c>
      <c r="G25" s="49">
        <v>6.0</v>
      </c>
      <c r="H25" s="49">
        <v>10.0</v>
      </c>
      <c r="I25" s="49">
        <v>4.0</v>
      </c>
      <c r="J25" s="49">
        <v>6.0</v>
      </c>
      <c r="K25" s="49">
        <v>3.0</v>
      </c>
      <c r="L25" s="50">
        <v>3.0</v>
      </c>
      <c r="M25" s="49"/>
      <c r="N25" s="49">
        <v>3.0</v>
      </c>
      <c r="O25" s="49">
        <v>5.0</v>
      </c>
      <c r="P25" s="49">
        <v>3.0</v>
      </c>
      <c r="Q25" s="50">
        <v>3.0</v>
      </c>
      <c r="R25" s="49">
        <v>5.0</v>
      </c>
      <c r="S25" s="49">
        <v>6.0</v>
      </c>
      <c r="T25" s="49">
        <v>5.0</v>
      </c>
      <c r="U25" s="49">
        <v>3.0</v>
      </c>
      <c r="V25" s="49">
        <v>4.0</v>
      </c>
      <c r="W25" s="47" t="str">
        <f t="shared" si="1"/>
        <v>80</v>
      </c>
      <c r="X25" s="51">
        <v>9.5</v>
      </c>
      <c r="Y25" s="52" t="str">
        <f t="shared" si="2"/>
        <v>70.5</v>
      </c>
      <c r="Z25" s="53">
        <v>19.0</v>
      </c>
    </row>
    <row r="26" ht="28.5" customHeight="1">
      <c r="A26" s="46" t="s">
        <v>40</v>
      </c>
      <c r="B26" s="48"/>
      <c r="C26" s="48">
        <v>19.1</v>
      </c>
      <c r="D26" s="49">
        <v>4.0</v>
      </c>
      <c r="E26" s="49">
        <v>5.0</v>
      </c>
      <c r="F26" s="49">
        <v>3.0</v>
      </c>
      <c r="G26" s="49">
        <v>9.0</v>
      </c>
      <c r="H26" s="49">
        <v>5.0</v>
      </c>
      <c r="I26" s="49">
        <v>4.0</v>
      </c>
      <c r="J26" s="49">
        <v>6.0</v>
      </c>
      <c r="K26" s="49">
        <v>5.0</v>
      </c>
      <c r="L26" s="49">
        <v>4.0</v>
      </c>
      <c r="M26" s="49"/>
      <c r="N26" s="49">
        <v>5.0</v>
      </c>
      <c r="O26" s="49">
        <v>6.0</v>
      </c>
      <c r="P26" s="49">
        <v>3.0</v>
      </c>
      <c r="Q26" s="49">
        <v>4.0</v>
      </c>
      <c r="R26" s="49">
        <v>3.0</v>
      </c>
      <c r="S26" s="49">
        <v>5.0</v>
      </c>
      <c r="T26" s="49">
        <v>5.0</v>
      </c>
      <c r="U26" s="49">
        <v>3.0</v>
      </c>
      <c r="V26" s="49">
        <v>4.0</v>
      </c>
      <c r="W26" s="47" t="str">
        <f t="shared" si="1"/>
        <v>83</v>
      </c>
      <c r="X26" s="51">
        <v>12.5</v>
      </c>
      <c r="Y26" s="52" t="str">
        <f t="shared" si="2"/>
        <v>70.5</v>
      </c>
      <c r="Z26" s="53">
        <v>20.0</v>
      </c>
    </row>
    <row r="27" ht="28.5" customHeight="1">
      <c r="A27" s="46" t="s">
        <v>41</v>
      </c>
      <c r="B27" s="48"/>
      <c r="C27" s="48">
        <v>18.3</v>
      </c>
      <c r="D27" s="49">
        <v>4.0</v>
      </c>
      <c r="E27" s="49">
        <v>5.0</v>
      </c>
      <c r="F27" s="49">
        <v>3.0</v>
      </c>
      <c r="G27" s="49">
        <v>6.0</v>
      </c>
      <c r="H27" s="59">
        <v>5.0</v>
      </c>
      <c r="I27" s="49">
        <v>4.0</v>
      </c>
      <c r="J27" s="49">
        <v>6.0</v>
      </c>
      <c r="K27" s="49">
        <v>3.0</v>
      </c>
      <c r="L27" s="49">
        <v>4.0</v>
      </c>
      <c r="M27" s="49"/>
      <c r="N27" s="49">
        <v>3.0</v>
      </c>
      <c r="O27" s="49">
        <v>7.0</v>
      </c>
      <c r="P27" s="49">
        <v>3.0</v>
      </c>
      <c r="Q27" s="49">
        <v>7.0</v>
      </c>
      <c r="R27" s="49">
        <v>3.0</v>
      </c>
      <c r="S27" s="49">
        <v>6.0</v>
      </c>
      <c r="T27" s="49">
        <v>4.0</v>
      </c>
      <c r="U27" s="49">
        <v>3.0</v>
      </c>
      <c r="V27" s="49">
        <v>6.0</v>
      </c>
      <c r="W27" s="47" t="str">
        <f t="shared" si="1"/>
        <v>82</v>
      </c>
      <c r="X27" s="51">
        <v>11.0</v>
      </c>
      <c r="Y27" s="52" t="str">
        <f t="shared" si="2"/>
        <v>71</v>
      </c>
      <c r="Z27" s="53">
        <v>21.0</v>
      </c>
    </row>
    <row r="28" ht="28.5" customHeight="1">
      <c r="A28" s="46" t="s">
        <v>42</v>
      </c>
      <c r="B28" s="48"/>
      <c r="C28" s="48">
        <v>12.9</v>
      </c>
      <c r="D28" s="49">
        <v>7.0</v>
      </c>
      <c r="E28" s="49">
        <v>5.0</v>
      </c>
      <c r="F28" s="50">
        <v>2.0</v>
      </c>
      <c r="G28" s="49">
        <v>6.0</v>
      </c>
      <c r="H28" s="49">
        <v>5.0</v>
      </c>
      <c r="I28" s="49">
        <v>4.0</v>
      </c>
      <c r="J28" s="49">
        <v>6.0</v>
      </c>
      <c r="K28" s="49">
        <v>3.0</v>
      </c>
      <c r="L28" s="49">
        <v>4.0</v>
      </c>
      <c r="M28" s="49"/>
      <c r="N28" s="49">
        <v>3.0</v>
      </c>
      <c r="O28" s="49">
        <v>5.0</v>
      </c>
      <c r="P28" s="50">
        <v>2.0</v>
      </c>
      <c r="Q28" s="49">
        <v>4.0</v>
      </c>
      <c r="R28" s="49">
        <v>3.0</v>
      </c>
      <c r="S28" s="49">
        <v>7.0</v>
      </c>
      <c r="T28" s="50">
        <v>3.0</v>
      </c>
      <c r="U28" s="49">
        <v>5.0</v>
      </c>
      <c r="V28" s="49">
        <v>5.0</v>
      </c>
      <c r="W28" s="47" t="str">
        <f t="shared" si="1"/>
        <v>79</v>
      </c>
      <c r="X28" s="51">
        <v>8.0</v>
      </c>
      <c r="Y28" s="52" t="str">
        <f t="shared" si="2"/>
        <v>71</v>
      </c>
      <c r="Z28" s="53">
        <v>22.0</v>
      </c>
    </row>
    <row r="29" ht="28.5" customHeight="1">
      <c r="A29" s="46" t="s">
        <v>43</v>
      </c>
      <c r="B29" s="48"/>
      <c r="C29" s="48">
        <v>17.4</v>
      </c>
      <c r="D29" s="49">
        <v>7.0</v>
      </c>
      <c r="E29" s="49">
        <v>8.0</v>
      </c>
      <c r="F29" s="50">
        <v>2.0</v>
      </c>
      <c r="G29" s="49">
        <v>9.0</v>
      </c>
      <c r="H29" s="49">
        <v>5.0</v>
      </c>
      <c r="I29" s="49">
        <v>6.0</v>
      </c>
      <c r="J29" s="49">
        <v>4.0</v>
      </c>
      <c r="K29" s="49">
        <v>3.0</v>
      </c>
      <c r="L29" s="49">
        <v>4.0</v>
      </c>
      <c r="M29" s="49"/>
      <c r="N29" s="49">
        <v>3.0</v>
      </c>
      <c r="O29" s="49">
        <v>7.0</v>
      </c>
      <c r="P29" s="49">
        <v>3.0</v>
      </c>
      <c r="Q29" s="49">
        <v>4.0</v>
      </c>
      <c r="R29" s="51">
        <v>3.0</v>
      </c>
      <c r="S29" s="49">
        <v>5.0</v>
      </c>
      <c r="T29" s="49">
        <v>5.0</v>
      </c>
      <c r="U29" s="49">
        <v>3.0</v>
      </c>
      <c r="V29" s="49">
        <v>4.0</v>
      </c>
      <c r="W29" s="47" t="str">
        <f t="shared" si="1"/>
        <v>85</v>
      </c>
      <c r="X29" s="51">
        <v>11.0</v>
      </c>
      <c r="Y29" s="52" t="str">
        <f t="shared" si="2"/>
        <v>74</v>
      </c>
      <c r="Z29" s="53">
        <v>23.0</v>
      </c>
    </row>
    <row r="30" ht="28.5" customHeight="1">
      <c r="A30" s="46" t="s">
        <v>44</v>
      </c>
      <c r="B30" s="48"/>
      <c r="C30" s="48">
        <v>16.2</v>
      </c>
      <c r="D30" s="49">
        <v>5.0</v>
      </c>
      <c r="E30" s="49">
        <v>5.0</v>
      </c>
      <c r="F30" s="49">
        <v>3.0</v>
      </c>
      <c r="G30" s="49">
        <v>6.0</v>
      </c>
      <c r="H30" s="49">
        <v>8.0</v>
      </c>
      <c r="I30" s="49">
        <v>5.0</v>
      </c>
      <c r="J30" s="49">
        <v>7.0</v>
      </c>
      <c r="K30" s="50">
        <v>2.0</v>
      </c>
      <c r="L30" s="50">
        <v>3.0</v>
      </c>
      <c r="M30" s="49"/>
      <c r="N30" s="49">
        <v>5.0</v>
      </c>
      <c r="O30" s="50">
        <v>4.0</v>
      </c>
      <c r="P30" s="49">
        <v>3.0</v>
      </c>
      <c r="Q30" s="49">
        <v>4.0</v>
      </c>
      <c r="R30" s="49">
        <v>3.0</v>
      </c>
      <c r="S30" s="49">
        <v>7.0</v>
      </c>
      <c r="T30" s="49">
        <v>6.0</v>
      </c>
      <c r="U30" s="49">
        <v>3.0</v>
      </c>
      <c r="V30" s="49">
        <v>6.0</v>
      </c>
      <c r="W30" s="47" t="str">
        <f t="shared" si="1"/>
        <v>85</v>
      </c>
      <c r="X30" s="51">
        <v>10.5</v>
      </c>
      <c r="Y30" s="52" t="str">
        <f t="shared" si="2"/>
        <v>74.5</v>
      </c>
      <c r="Z30" s="53">
        <v>24.0</v>
      </c>
    </row>
    <row r="31" ht="28.5" customHeight="1">
      <c r="A31" s="46" t="s">
        <v>45</v>
      </c>
      <c r="B31" s="48" t="s">
        <v>26</v>
      </c>
      <c r="C31" s="48">
        <v>22.0</v>
      </c>
      <c r="D31" s="49">
        <v>5.0</v>
      </c>
      <c r="E31" s="49">
        <v>7.0</v>
      </c>
      <c r="F31" s="49">
        <v>3.0</v>
      </c>
      <c r="G31" s="49">
        <v>6.0</v>
      </c>
      <c r="H31" s="49">
        <v>9.0</v>
      </c>
      <c r="I31" s="50">
        <v>3.0</v>
      </c>
      <c r="J31" s="49">
        <v>5.0</v>
      </c>
      <c r="K31" s="49">
        <v>3.0</v>
      </c>
      <c r="L31" s="49">
        <v>4.0</v>
      </c>
      <c r="M31" s="49"/>
      <c r="N31" s="50">
        <v>2.0</v>
      </c>
      <c r="O31" s="49">
        <v>7.0</v>
      </c>
      <c r="P31" s="49">
        <v>3.0</v>
      </c>
      <c r="Q31" s="49">
        <v>4.0</v>
      </c>
      <c r="R31" s="49">
        <v>8.0</v>
      </c>
      <c r="S31" s="49">
        <v>6.0</v>
      </c>
      <c r="T31" s="49">
        <v>4.0</v>
      </c>
      <c r="U31" s="50">
        <v>2.0</v>
      </c>
      <c r="V31" s="49">
        <v>4.0</v>
      </c>
      <c r="W31" s="47" t="str">
        <f t="shared" si="1"/>
        <v>85</v>
      </c>
      <c r="X31" s="51">
        <v>9.0</v>
      </c>
      <c r="Y31" s="52" t="str">
        <f t="shared" si="2"/>
        <v>76</v>
      </c>
      <c r="Z31" s="53">
        <v>25.0</v>
      </c>
    </row>
    <row r="32" ht="28.5" customHeight="1">
      <c r="A32" s="46" t="s">
        <v>46</v>
      </c>
      <c r="B32" s="48"/>
      <c r="C32" s="48">
        <v>17.9</v>
      </c>
      <c r="D32" s="49">
        <v>6.0</v>
      </c>
      <c r="E32" s="49">
        <v>8.0</v>
      </c>
      <c r="F32" s="49">
        <v>3.0</v>
      </c>
      <c r="G32" s="49">
        <v>7.0</v>
      </c>
      <c r="H32" s="49">
        <v>10.0</v>
      </c>
      <c r="I32" s="49">
        <v>4.0</v>
      </c>
      <c r="J32" s="49">
        <v>4.0</v>
      </c>
      <c r="K32" s="49">
        <v>3.0</v>
      </c>
      <c r="L32" s="49">
        <v>4.0</v>
      </c>
      <c r="M32" s="49"/>
      <c r="N32" s="49">
        <v>3.0</v>
      </c>
      <c r="O32" s="49">
        <v>8.0</v>
      </c>
      <c r="P32" s="49">
        <v>3.0</v>
      </c>
      <c r="Q32" s="49">
        <v>4.0</v>
      </c>
      <c r="R32" s="49">
        <v>3.0</v>
      </c>
      <c r="S32" s="49">
        <v>6.0</v>
      </c>
      <c r="T32" s="49">
        <v>5.0</v>
      </c>
      <c r="U32" s="49">
        <v>3.0</v>
      </c>
      <c r="V32" s="49">
        <v>4.0</v>
      </c>
      <c r="W32" s="47" t="str">
        <f t="shared" si="1"/>
        <v>88</v>
      </c>
      <c r="X32" s="51">
        <v>11.5</v>
      </c>
      <c r="Y32" s="52" t="str">
        <f t="shared" si="2"/>
        <v>76.5</v>
      </c>
      <c r="Z32" s="53">
        <v>26.0</v>
      </c>
    </row>
    <row r="33" ht="28.5" customHeight="1">
      <c r="A33" s="46" t="s">
        <v>47</v>
      </c>
      <c r="B33" s="48" t="s">
        <v>19</v>
      </c>
      <c r="C33" s="48">
        <v>30.4</v>
      </c>
      <c r="D33" s="49">
        <v>6.0</v>
      </c>
      <c r="E33" s="49">
        <v>7.0</v>
      </c>
      <c r="F33" s="49">
        <v>3.0</v>
      </c>
      <c r="G33" s="49">
        <v>7.0</v>
      </c>
      <c r="H33" s="49">
        <v>6.0</v>
      </c>
      <c r="I33" s="49">
        <v>4.0</v>
      </c>
      <c r="J33" s="49">
        <v>9.0</v>
      </c>
      <c r="K33" s="49">
        <v>3.0</v>
      </c>
      <c r="L33" s="49">
        <v>4.0</v>
      </c>
      <c r="M33" s="49"/>
      <c r="N33" s="49">
        <v>4.0</v>
      </c>
      <c r="O33" s="49">
        <v>5.0</v>
      </c>
      <c r="P33" s="49">
        <v>3.0</v>
      </c>
      <c r="Q33" s="49">
        <v>8.0</v>
      </c>
      <c r="R33" s="49">
        <v>5.0</v>
      </c>
      <c r="S33" s="50">
        <v>4.0</v>
      </c>
      <c r="T33" s="49">
        <v>5.0</v>
      </c>
      <c r="U33" s="49">
        <v>5.0</v>
      </c>
      <c r="V33" s="49">
        <v>6.0</v>
      </c>
      <c r="W33" s="47" t="str">
        <f t="shared" si="1"/>
        <v>94</v>
      </c>
      <c r="X33" s="51">
        <v>15.6</v>
      </c>
      <c r="Y33" s="52" t="str">
        <f t="shared" si="2"/>
        <v>78.4</v>
      </c>
      <c r="Z33" s="53">
        <v>27.0</v>
      </c>
    </row>
    <row r="34" ht="28.5" customHeight="1">
      <c r="A34" s="46" t="s">
        <v>48</v>
      </c>
      <c r="B34" s="48"/>
      <c r="C34" s="48">
        <v>21.5</v>
      </c>
      <c r="D34" s="49">
        <v>9.0</v>
      </c>
      <c r="E34" s="49">
        <v>6.0</v>
      </c>
      <c r="F34" s="49">
        <v>3.0</v>
      </c>
      <c r="G34" s="49">
        <v>7.0</v>
      </c>
      <c r="H34" s="49">
        <v>10.0</v>
      </c>
      <c r="I34" s="49">
        <v>4.0</v>
      </c>
      <c r="J34" s="49">
        <v>6.0</v>
      </c>
      <c r="K34" s="49">
        <v>3.0</v>
      </c>
      <c r="L34" s="49">
        <v>4.0</v>
      </c>
      <c r="M34" s="49"/>
      <c r="N34" s="49">
        <v>3.0</v>
      </c>
      <c r="O34" s="49">
        <v>10.0</v>
      </c>
      <c r="P34" s="49">
        <v>3.0</v>
      </c>
      <c r="Q34" s="49">
        <v>4.0</v>
      </c>
      <c r="R34" s="49">
        <v>3.0</v>
      </c>
      <c r="S34" s="49">
        <v>6.0</v>
      </c>
      <c r="T34" s="49">
        <v>6.0</v>
      </c>
      <c r="U34" s="49">
        <v>4.0</v>
      </c>
      <c r="V34" s="49">
        <v>4.0</v>
      </c>
      <c r="W34" s="47" t="str">
        <f t="shared" si="1"/>
        <v>95</v>
      </c>
      <c r="X34" s="51">
        <v>14.0</v>
      </c>
      <c r="Y34" s="52" t="str">
        <f t="shared" si="2"/>
        <v>81</v>
      </c>
      <c r="Z34" s="53">
        <v>28.0</v>
      </c>
    </row>
    <row r="35" ht="28.5" customHeight="1">
      <c r="A35" s="46" t="s">
        <v>49</v>
      </c>
      <c r="B35" s="48"/>
      <c r="C35" s="48">
        <v>21.3</v>
      </c>
      <c r="D35" s="49"/>
      <c r="E35" s="49"/>
      <c r="F35" s="49">
        <v>3.0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50"/>
      <c r="V35" s="49"/>
      <c r="W35" s="47" t="str">
        <f t="shared" si="1"/>
        <v>3</v>
      </c>
      <c r="X35" s="51"/>
      <c r="Y35" s="51"/>
    </row>
    <row r="36" ht="28.5" customHeight="1">
      <c r="A36" s="46" t="s">
        <v>50</v>
      </c>
      <c r="B36" s="48"/>
      <c r="C36" s="48">
        <v>16.4</v>
      </c>
      <c r="D36" s="49">
        <v>4.0</v>
      </c>
      <c r="E36" s="50">
        <v>4.0</v>
      </c>
      <c r="F36" s="60"/>
      <c r="G36" s="60"/>
      <c r="H36" s="61">
        <v>5.0</v>
      </c>
      <c r="I36" s="60"/>
      <c r="J36" s="60">
        <v>4.0</v>
      </c>
      <c r="K36" s="60"/>
      <c r="L36" s="50">
        <v>3.0</v>
      </c>
      <c r="M36" s="49"/>
      <c r="N36" s="50"/>
      <c r="O36" s="50"/>
      <c r="P36" s="49"/>
      <c r="Q36" s="49"/>
      <c r="R36" s="49"/>
      <c r="S36" s="50">
        <v>4.0</v>
      </c>
      <c r="T36" s="49"/>
      <c r="U36" s="49"/>
      <c r="V36" s="49"/>
      <c r="W36" s="47" t="str">
        <f t="shared" si="1"/>
        <v>24</v>
      </c>
      <c r="X36" s="51"/>
      <c r="Y36" s="51"/>
    </row>
    <row r="37" ht="28.5" customHeight="1">
      <c r="A37" s="46" t="s">
        <v>51</v>
      </c>
      <c r="B37" s="48"/>
      <c r="C37" s="48">
        <v>19.0</v>
      </c>
      <c r="D37" s="49"/>
      <c r="E37" s="49">
        <v>5.0</v>
      </c>
      <c r="F37" s="60">
        <v>3.0</v>
      </c>
      <c r="G37" s="60"/>
      <c r="H37" s="62"/>
      <c r="I37" s="60"/>
      <c r="J37" s="60"/>
      <c r="K37" s="60"/>
      <c r="L37" s="51">
        <v>4.0</v>
      </c>
      <c r="M37" s="49"/>
      <c r="N37" s="50"/>
      <c r="O37" s="50"/>
      <c r="P37" s="50">
        <v>2.0</v>
      </c>
      <c r="Q37" s="49"/>
      <c r="R37" s="49"/>
      <c r="S37" s="49"/>
      <c r="T37" s="49"/>
      <c r="U37" s="49"/>
      <c r="V37" s="49">
        <v>4.0</v>
      </c>
      <c r="W37" s="47" t="str">
        <f t="shared" si="1"/>
        <v>18</v>
      </c>
      <c r="X37" s="51"/>
      <c r="Y37" s="51"/>
    </row>
    <row r="38" ht="28.5" customHeight="1">
      <c r="A38" s="46" t="s">
        <v>52</v>
      </c>
      <c r="B38" s="48"/>
      <c r="C38" s="48">
        <v>17.3</v>
      </c>
      <c r="D38" s="49"/>
      <c r="E38" s="49">
        <v>5.0</v>
      </c>
      <c r="F38" s="49"/>
      <c r="G38" s="49"/>
      <c r="H38" s="49"/>
      <c r="I38" s="49"/>
      <c r="J38" s="49"/>
      <c r="K38" s="50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7" t="str">
        <f t="shared" si="1"/>
        <v>5</v>
      </c>
      <c r="X38" s="51"/>
      <c r="Y38" s="51"/>
    </row>
    <row r="39" ht="28.5" customHeight="1">
      <c r="A39" s="46" t="s">
        <v>53</v>
      </c>
      <c r="B39" s="48" t="s">
        <v>26</v>
      </c>
      <c r="C39" s="48">
        <v>21.1</v>
      </c>
      <c r="D39" s="49"/>
      <c r="E39" s="49"/>
      <c r="F39" s="49">
        <v>3.0</v>
      </c>
      <c r="G39" s="49"/>
      <c r="H39" s="49"/>
      <c r="I39" s="49"/>
      <c r="J39" s="49"/>
      <c r="K39" s="50">
        <v>2.0</v>
      </c>
      <c r="L39" s="49"/>
      <c r="M39" s="49"/>
      <c r="N39" s="49">
        <v>3.0</v>
      </c>
      <c r="O39" s="49"/>
      <c r="P39" s="49">
        <v>3.0</v>
      </c>
      <c r="Q39" s="49">
        <v>4.0</v>
      </c>
      <c r="R39" s="49">
        <v>3.0</v>
      </c>
      <c r="S39" s="49"/>
      <c r="T39" s="49"/>
      <c r="U39" s="49"/>
      <c r="V39" s="49"/>
      <c r="W39" s="47" t="str">
        <f t="shared" si="1"/>
        <v>18</v>
      </c>
      <c r="X39" s="51">
        <v>11.0</v>
      </c>
      <c r="Y39" s="51"/>
    </row>
    <row r="40" ht="28.5" customHeight="1">
      <c r="A40" s="46" t="s">
        <v>54</v>
      </c>
      <c r="B40" s="48"/>
      <c r="C40" s="48">
        <v>20.9</v>
      </c>
      <c r="D40" s="49"/>
      <c r="E40" s="49">
        <v>5.0</v>
      </c>
      <c r="F40" s="49"/>
      <c r="G40" s="49"/>
      <c r="H40" s="49">
        <v>5.0</v>
      </c>
      <c r="I40" s="49"/>
      <c r="J40" s="49"/>
      <c r="K40" s="49"/>
      <c r="L40" s="49">
        <v>3.0</v>
      </c>
      <c r="M40" s="49"/>
      <c r="N40" s="49">
        <v>3.0</v>
      </c>
      <c r="O40" s="49"/>
      <c r="P40" s="49">
        <v>3.0</v>
      </c>
      <c r="Q40" s="49"/>
      <c r="R40" s="49"/>
      <c r="S40" s="49"/>
      <c r="T40" s="49">
        <v>4.0</v>
      </c>
      <c r="U40" s="50"/>
      <c r="V40" s="49"/>
      <c r="W40" s="47" t="str">
        <f t="shared" si="1"/>
        <v>23</v>
      </c>
      <c r="X40" s="51"/>
      <c r="Y40" s="51"/>
    </row>
    <row r="41" ht="28.5" customHeight="1">
      <c r="A41" s="46"/>
      <c r="B41" s="1"/>
      <c r="C41" s="63" t="s">
        <v>55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64"/>
      <c r="X41" s="65"/>
      <c r="Y41" s="65"/>
    </row>
    <row r="42" ht="25.5" customHeight="1">
      <c r="A42" s="46"/>
      <c r="B42" s="1"/>
      <c r="C42" s="48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50"/>
      <c r="Q42" s="66"/>
      <c r="R42" s="66"/>
      <c r="S42" s="66"/>
      <c r="T42" s="66"/>
      <c r="U42" s="66"/>
      <c r="V42" s="49"/>
      <c r="W42" s="66"/>
      <c r="X42" s="66"/>
      <c r="Y42" s="66"/>
      <c r="Z42" s="67"/>
      <c r="AB42" s="25"/>
      <c r="AC42" s="25"/>
    </row>
    <row r="43" ht="23.25" customHeight="1">
      <c r="A43" s="68"/>
      <c r="B43" s="1"/>
      <c r="C43" s="69"/>
      <c r="E43" s="68"/>
      <c r="G43" s="70" t="s">
        <v>2</v>
      </c>
      <c r="M43" s="6"/>
      <c r="X43" s="6"/>
    </row>
    <row r="44" ht="26.25" customHeight="1">
      <c r="A44" s="70" t="s">
        <v>56</v>
      </c>
      <c r="B44" s="1"/>
      <c r="C44" s="69"/>
      <c r="D44" s="68"/>
      <c r="E44" s="68"/>
      <c r="I44" s="10" t="str">
        <f>I2</f>
        <v>Slutomgång 160920</v>
      </c>
      <c r="M44" s="6"/>
      <c r="X44" s="6"/>
    </row>
    <row r="45" ht="16.5" customHeight="1">
      <c r="A45" s="71" t="s">
        <v>5</v>
      </c>
      <c r="B45" s="72"/>
      <c r="C45" s="73"/>
      <c r="D45" s="74"/>
      <c r="E45" s="74"/>
      <c r="H45" s="15"/>
      <c r="I45" s="15"/>
      <c r="J45" s="15"/>
      <c r="M45" s="6"/>
      <c r="R45" s="75" t="s">
        <v>6</v>
      </c>
      <c r="W45" s="15"/>
      <c r="X45" s="6"/>
    </row>
    <row r="46" ht="18.0" customHeight="1">
      <c r="A46" s="17"/>
      <c r="B46" s="76"/>
      <c r="C46" s="76"/>
      <c r="D46" s="19"/>
      <c r="E46" s="19"/>
      <c r="F46" s="20"/>
      <c r="G46" s="20"/>
      <c r="H46" s="21"/>
      <c r="I46" s="21"/>
      <c r="J46" s="21"/>
      <c r="K46" s="20"/>
      <c r="L46" s="77" t="s">
        <v>7</v>
      </c>
      <c r="M46" s="20"/>
      <c r="N46" s="20"/>
      <c r="O46" s="20"/>
      <c r="P46" s="20"/>
      <c r="Q46" s="20"/>
      <c r="R46" s="78"/>
      <c r="S46" s="20"/>
      <c r="T46" s="20"/>
      <c r="U46" s="20"/>
      <c r="V46" s="20"/>
      <c r="W46" s="68"/>
      <c r="X46" s="23" t="s">
        <v>8</v>
      </c>
      <c r="Y46" s="24"/>
      <c r="Z46" s="67"/>
      <c r="AA46" s="68"/>
      <c r="AB46" s="25"/>
      <c r="AC46" s="25"/>
    </row>
    <row r="47" ht="24.0" customHeight="1">
      <c r="A47" s="26" t="s">
        <v>9</v>
      </c>
      <c r="B47" s="27" t="s">
        <v>10</v>
      </c>
      <c r="C47" s="27" t="s">
        <v>11</v>
      </c>
      <c r="D47" s="27">
        <v>1.0</v>
      </c>
      <c r="E47" s="27">
        <v>2.0</v>
      </c>
      <c r="F47" s="27">
        <v>3.0</v>
      </c>
      <c r="G47" s="27">
        <v>4.0</v>
      </c>
      <c r="H47" s="27">
        <v>5.0</v>
      </c>
      <c r="I47" s="27">
        <v>6.0</v>
      </c>
      <c r="J47" s="27">
        <v>7.0</v>
      </c>
      <c r="K47" s="27">
        <v>8.0</v>
      </c>
      <c r="L47" s="27">
        <v>9.0</v>
      </c>
      <c r="M47" s="27"/>
      <c r="N47" s="27">
        <v>10.0</v>
      </c>
      <c r="O47" s="27">
        <v>11.0</v>
      </c>
      <c r="P47" s="27">
        <v>12.0</v>
      </c>
      <c r="Q47" s="27">
        <v>13.0</v>
      </c>
      <c r="R47" s="27">
        <v>14.0</v>
      </c>
      <c r="S47" s="27">
        <v>15.0</v>
      </c>
      <c r="T47" s="27">
        <v>16.0</v>
      </c>
      <c r="U47" s="27">
        <v>17.0</v>
      </c>
      <c r="V47" s="27">
        <v>18.0</v>
      </c>
      <c r="W47" s="27" t="s">
        <v>12</v>
      </c>
      <c r="X47" s="28" t="s">
        <v>13</v>
      </c>
      <c r="Y47" s="29"/>
      <c r="Z47" s="67"/>
      <c r="AB47" s="25"/>
      <c r="AC47" s="25"/>
    </row>
    <row r="48" ht="19.5" customHeight="1">
      <c r="A48" s="30"/>
      <c r="B48" s="31"/>
      <c r="C48" s="32"/>
      <c r="D48" s="79">
        <v>4.0</v>
      </c>
      <c r="E48" s="79">
        <v>5.0</v>
      </c>
      <c r="F48" s="80">
        <v>3.0</v>
      </c>
      <c r="G48" s="80">
        <v>6.0</v>
      </c>
      <c r="H48" s="80">
        <v>5.0</v>
      </c>
      <c r="I48" s="80">
        <v>4.0</v>
      </c>
      <c r="J48" s="80">
        <v>4.0</v>
      </c>
      <c r="K48" s="80">
        <v>3.0</v>
      </c>
      <c r="L48" s="80">
        <v>4.0</v>
      </c>
      <c r="M48" s="80"/>
      <c r="N48" s="80">
        <v>3.0</v>
      </c>
      <c r="O48" s="80">
        <v>5.0</v>
      </c>
      <c r="P48" s="80">
        <v>3.0</v>
      </c>
      <c r="Q48" s="80">
        <v>4.0</v>
      </c>
      <c r="R48" s="80">
        <v>3.0</v>
      </c>
      <c r="S48" s="80">
        <v>5.0</v>
      </c>
      <c r="T48" s="80">
        <v>4.0</v>
      </c>
      <c r="U48" s="80">
        <v>3.0</v>
      </c>
      <c r="V48" s="80">
        <v>4.0</v>
      </c>
      <c r="W48" s="31" t="s">
        <v>14</v>
      </c>
      <c r="X48" s="32" t="s">
        <v>15</v>
      </c>
      <c r="Y48" s="33" t="s">
        <v>16</v>
      </c>
      <c r="Z48" s="67"/>
      <c r="AB48" s="25"/>
      <c r="AC48" s="25"/>
    </row>
    <row r="49" ht="28.5" customHeight="1">
      <c r="A49" s="34" t="s">
        <v>57</v>
      </c>
      <c r="B49" s="35" t="s">
        <v>26</v>
      </c>
      <c r="C49" s="35">
        <v>22.5</v>
      </c>
      <c r="D49" s="36">
        <v>5.0</v>
      </c>
      <c r="E49" s="36">
        <v>6.0</v>
      </c>
      <c r="F49" s="36">
        <v>3.0</v>
      </c>
      <c r="G49" s="36">
        <v>7.0</v>
      </c>
      <c r="H49" s="36">
        <v>7.0</v>
      </c>
      <c r="I49" s="36">
        <v>4.0</v>
      </c>
      <c r="J49" s="36">
        <v>5.0</v>
      </c>
      <c r="K49" s="36">
        <v>3.0</v>
      </c>
      <c r="L49" s="36">
        <v>4.0</v>
      </c>
      <c r="M49" s="36"/>
      <c r="N49" s="36">
        <v>3.0</v>
      </c>
      <c r="O49" s="36">
        <v>5.0</v>
      </c>
      <c r="P49" s="36">
        <v>3.0</v>
      </c>
      <c r="Q49" s="36">
        <v>4.0</v>
      </c>
      <c r="R49" s="37">
        <v>2.0</v>
      </c>
      <c r="S49" s="36">
        <v>5.0</v>
      </c>
      <c r="T49" s="36">
        <v>4.0</v>
      </c>
      <c r="U49" s="36">
        <v>3.0</v>
      </c>
      <c r="V49" s="36">
        <v>5.0</v>
      </c>
      <c r="W49" s="40" t="str">
        <f t="shared" ref="W49:W60" si="3">SUM(D49:V49)</f>
        <v>78</v>
      </c>
      <c r="X49" s="40">
        <v>13.0</v>
      </c>
      <c r="Y49" s="41" t="str">
        <f t="shared" ref="Y49:Y60" si="4">W49-X49</f>
        <v>65</v>
      </c>
      <c r="Z49" s="81">
        <v>1.0</v>
      </c>
    </row>
    <row r="50" ht="28.5" customHeight="1">
      <c r="A50" s="34" t="s">
        <v>58</v>
      </c>
      <c r="B50" s="35" t="s">
        <v>26</v>
      </c>
      <c r="C50" s="35">
        <v>29.3</v>
      </c>
      <c r="D50" s="36">
        <v>5.0</v>
      </c>
      <c r="E50" s="36">
        <v>6.0</v>
      </c>
      <c r="F50" s="37">
        <v>2.0</v>
      </c>
      <c r="G50" s="36">
        <v>8.0</v>
      </c>
      <c r="H50" s="36">
        <v>6.0</v>
      </c>
      <c r="I50" s="36">
        <v>5.0</v>
      </c>
      <c r="J50" s="36">
        <v>5.0</v>
      </c>
      <c r="K50" s="36">
        <v>3.0</v>
      </c>
      <c r="L50" s="36">
        <v>4.0</v>
      </c>
      <c r="M50" s="36"/>
      <c r="N50" s="36">
        <v>4.0</v>
      </c>
      <c r="O50" s="36">
        <v>6.0</v>
      </c>
      <c r="P50" s="36">
        <v>3.0</v>
      </c>
      <c r="Q50" s="36">
        <v>5.0</v>
      </c>
      <c r="R50" s="36">
        <v>3.0</v>
      </c>
      <c r="S50" s="36">
        <v>6.0</v>
      </c>
      <c r="T50" s="36">
        <v>4.0</v>
      </c>
      <c r="U50" s="36">
        <v>3.0</v>
      </c>
      <c r="V50" s="36">
        <v>5.0</v>
      </c>
      <c r="W50" s="40" t="str">
        <f t="shared" si="3"/>
        <v>83</v>
      </c>
      <c r="X50" s="40">
        <v>17.0</v>
      </c>
      <c r="Y50" s="41" t="str">
        <f t="shared" si="4"/>
        <v>66</v>
      </c>
      <c r="Z50" s="81">
        <v>2.0</v>
      </c>
    </row>
    <row r="51" ht="28.5" customHeight="1">
      <c r="A51" s="34" t="s">
        <v>59</v>
      </c>
      <c r="B51" s="35" t="s">
        <v>26</v>
      </c>
      <c r="C51" s="35">
        <v>17.2</v>
      </c>
      <c r="D51" s="36">
        <v>4.0</v>
      </c>
      <c r="E51" s="36">
        <v>6.0</v>
      </c>
      <c r="F51" s="36">
        <v>3.0</v>
      </c>
      <c r="G51" s="36">
        <v>6.0</v>
      </c>
      <c r="H51" s="36">
        <v>5.0</v>
      </c>
      <c r="I51" s="36">
        <v>4.0</v>
      </c>
      <c r="J51" s="36">
        <v>5.0</v>
      </c>
      <c r="K51" s="36">
        <v>3.0</v>
      </c>
      <c r="L51" s="36">
        <v>4.0</v>
      </c>
      <c r="M51" s="36"/>
      <c r="N51" s="36">
        <v>3.0</v>
      </c>
      <c r="O51" s="36">
        <v>6.0</v>
      </c>
      <c r="P51" s="36">
        <v>3.0</v>
      </c>
      <c r="Q51" s="36">
        <v>4.0</v>
      </c>
      <c r="R51" s="36">
        <v>3.0</v>
      </c>
      <c r="S51" s="36">
        <v>5.0</v>
      </c>
      <c r="T51" s="36">
        <v>5.0</v>
      </c>
      <c r="U51" s="36">
        <v>3.0</v>
      </c>
      <c r="V51" s="36">
        <v>5.0</v>
      </c>
      <c r="W51" s="40" t="str">
        <f t="shared" si="3"/>
        <v>77</v>
      </c>
      <c r="X51" s="40">
        <v>9.5</v>
      </c>
      <c r="Y51" s="41" t="str">
        <f t="shared" si="4"/>
        <v>67.5</v>
      </c>
      <c r="Z51" s="81">
        <v>3.0</v>
      </c>
    </row>
    <row r="52" ht="28.5" customHeight="1">
      <c r="A52" s="34" t="s">
        <v>60</v>
      </c>
      <c r="B52" s="35" t="s">
        <v>26</v>
      </c>
      <c r="C52" s="35">
        <v>28.3</v>
      </c>
      <c r="D52" s="36">
        <v>4.0</v>
      </c>
      <c r="E52" s="36">
        <v>8.0</v>
      </c>
      <c r="F52" s="36">
        <v>4.0</v>
      </c>
      <c r="G52" s="36">
        <v>7.0</v>
      </c>
      <c r="H52" s="36">
        <v>7.0</v>
      </c>
      <c r="I52" s="36">
        <v>4.0</v>
      </c>
      <c r="J52" s="36">
        <v>4.0</v>
      </c>
      <c r="K52" s="36">
        <v>3.0</v>
      </c>
      <c r="L52" s="36">
        <v>4.0</v>
      </c>
      <c r="M52" s="36"/>
      <c r="N52" s="36">
        <v>3.0</v>
      </c>
      <c r="O52" s="36">
        <v>6.0</v>
      </c>
      <c r="P52" s="36">
        <v>3.0</v>
      </c>
      <c r="Q52" s="36">
        <v>4.0</v>
      </c>
      <c r="R52" s="36">
        <v>3.0</v>
      </c>
      <c r="S52" s="36">
        <v>6.0</v>
      </c>
      <c r="T52" s="36">
        <v>4.0</v>
      </c>
      <c r="U52" s="36">
        <v>3.0</v>
      </c>
      <c r="V52" s="36">
        <v>7.0</v>
      </c>
      <c r="W52" s="40" t="str">
        <f t="shared" si="3"/>
        <v>84</v>
      </c>
      <c r="X52" s="40">
        <v>16.5</v>
      </c>
      <c r="Y52" s="41" t="str">
        <f t="shared" si="4"/>
        <v>67.5</v>
      </c>
      <c r="Z52" s="81">
        <v>4.0</v>
      </c>
    </row>
    <row r="53" ht="28.5" customHeight="1">
      <c r="A53" s="46" t="s">
        <v>61</v>
      </c>
      <c r="B53" s="48" t="s">
        <v>26</v>
      </c>
      <c r="C53" s="48">
        <v>23.8</v>
      </c>
      <c r="D53" s="49">
        <v>4.0</v>
      </c>
      <c r="E53" s="49">
        <v>5.0</v>
      </c>
      <c r="F53" s="49">
        <v>3.0</v>
      </c>
      <c r="G53" s="49">
        <v>8.0</v>
      </c>
      <c r="H53" s="49">
        <v>6.0</v>
      </c>
      <c r="I53" s="49">
        <v>5.0</v>
      </c>
      <c r="J53" s="49">
        <v>4.0</v>
      </c>
      <c r="K53" s="49">
        <v>3.0</v>
      </c>
      <c r="L53" s="49">
        <v>4.0</v>
      </c>
      <c r="M53" s="82"/>
      <c r="N53" s="49">
        <v>3.0</v>
      </c>
      <c r="O53" s="49">
        <v>6.0</v>
      </c>
      <c r="P53" s="49">
        <v>3.0</v>
      </c>
      <c r="Q53" s="49">
        <v>4.0</v>
      </c>
      <c r="R53" s="49">
        <v>3.0</v>
      </c>
      <c r="S53" s="49">
        <v>7.0</v>
      </c>
      <c r="T53" s="49">
        <v>4.0</v>
      </c>
      <c r="U53" s="49">
        <v>3.0</v>
      </c>
      <c r="V53" s="49">
        <v>6.0</v>
      </c>
      <c r="W53" s="51" t="str">
        <f t="shared" si="3"/>
        <v>81</v>
      </c>
      <c r="X53" s="51">
        <v>13.0</v>
      </c>
      <c r="Y53" s="52" t="str">
        <f t="shared" si="4"/>
        <v>68</v>
      </c>
      <c r="Z53" s="53">
        <v>5.0</v>
      </c>
    </row>
    <row r="54" ht="28.5" customHeight="1">
      <c r="A54" s="46" t="s">
        <v>62</v>
      </c>
      <c r="B54" s="48" t="s">
        <v>26</v>
      </c>
      <c r="C54" s="48">
        <v>26.6</v>
      </c>
      <c r="D54" s="49">
        <v>4.0</v>
      </c>
      <c r="E54" s="49">
        <v>6.0</v>
      </c>
      <c r="F54" s="49">
        <v>3.0</v>
      </c>
      <c r="G54" s="49">
        <v>7.0</v>
      </c>
      <c r="H54" s="49">
        <v>6.0</v>
      </c>
      <c r="I54" s="49">
        <v>4.0</v>
      </c>
      <c r="J54" s="49">
        <v>5.0</v>
      </c>
      <c r="K54" s="49">
        <v>3.0</v>
      </c>
      <c r="L54" s="49">
        <v>4.0</v>
      </c>
      <c r="M54" s="49"/>
      <c r="N54" s="49">
        <v>3.0</v>
      </c>
      <c r="O54" s="49">
        <v>6.0</v>
      </c>
      <c r="P54" s="49">
        <v>3.0</v>
      </c>
      <c r="Q54" s="49">
        <v>5.0</v>
      </c>
      <c r="R54" s="49">
        <v>3.0</v>
      </c>
      <c r="S54" s="49">
        <v>9.0</v>
      </c>
      <c r="T54" s="49">
        <v>4.0</v>
      </c>
      <c r="U54" s="51">
        <v>3.0</v>
      </c>
      <c r="V54" s="49">
        <v>5.0</v>
      </c>
      <c r="W54" s="51" t="str">
        <f t="shared" si="3"/>
        <v>83</v>
      </c>
      <c r="X54" s="51">
        <v>14.0</v>
      </c>
      <c r="Y54" s="52" t="str">
        <f t="shared" si="4"/>
        <v>69</v>
      </c>
      <c r="Z54" s="53">
        <v>6.0</v>
      </c>
    </row>
    <row r="55" ht="28.5" customHeight="1">
      <c r="A55" s="46" t="s">
        <v>63</v>
      </c>
      <c r="B55" s="48" t="s">
        <v>26</v>
      </c>
      <c r="C55" s="48">
        <v>27.1</v>
      </c>
      <c r="D55" s="49">
        <v>5.0</v>
      </c>
      <c r="E55" s="49">
        <v>9.0</v>
      </c>
      <c r="F55" s="49">
        <v>3.0</v>
      </c>
      <c r="G55" s="49">
        <v>8.0</v>
      </c>
      <c r="H55" s="49">
        <v>5.0</v>
      </c>
      <c r="I55" s="49">
        <v>5.0</v>
      </c>
      <c r="J55" s="49">
        <v>5.0</v>
      </c>
      <c r="K55" s="49">
        <v>3.0</v>
      </c>
      <c r="L55" s="49">
        <v>4.0</v>
      </c>
      <c r="M55" s="49"/>
      <c r="N55" s="49">
        <v>3.0</v>
      </c>
      <c r="O55" s="49">
        <v>6.0</v>
      </c>
      <c r="P55" s="49">
        <v>3.0</v>
      </c>
      <c r="Q55" s="49">
        <v>5.0</v>
      </c>
      <c r="R55" s="49">
        <v>3.0</v>
      </c>
      <c r="S55" s="49">
        <v>5.0</v>
      </c>
      <c r="T55" s="49">
        <v>4.0</v>
      </c>
      <c r="U55" s="49">
        <v>3.0</v>
      </c>
      <c r="V55" s="49">
        <v>6.0</v>
      </c>
      <c r="W55" s="51" t="str">
        <f t="shared" si="3"/>
        <v>85</v>
      </c>
      <c r="X55" s="51">
        <v>15.0</v>
      </c>
      <c r="Y55" s="52" t="str">
        <f t="shared" si="4"/>
        <v>70</v>
      </c>
      <c r="Z55" s="53">
        <v>7.0</v>
      </c>
    </row>
    <row r="56" ht="28.5" customHeight="1">
      <c r="A56" s="46" t="s">
        <v>64</v>
      </c>
      <c r="B56" s="48" t="s">
        <v>26</v>
      </c>
      <c r="C56" s="48">
        <v>22.6</v>
      </c>
      <c r="D56" s="49">
        <v>6.0</v>
      </c>
      <c r="E56" s="49">
        <v>6.0</v>
      </c>
      <c r="F56" s="49">
        <v>3.0</v>
      </c>
      <c r="G56" s="49">
        <v>8.0</v>
      </c>
      <c r="H56" s="49">
        <v>7.0</v>
      </c>
      <c r="I56" s="49">
        <v>5.0</v>
      </c>
      <c r="J56" s="49">
        <v>5.0</v>
      </c>
      <c r="K56" s="49">
        <v>3.0</v>
      </c>
      <c r="L56" s="49">
        <v>4.0</v>
      </c>
      <c r="M56" s="49"/>
      <c r="N56" s="49">
        <v>4.0</v>
      </c>
      <c r="O56" s="49">
        <v>5.0</v>
      </c>
      <c r="P56" s="49">
        <v>3.0</v>
      </c>
      <c r="Q56" s="49">
        <v>5.0</v>
      </c>
      <c r="R56" s="49">
        <v>3.0</v>
      </c>
      <c r="S56" s="49">
        <v>6.0</v>
      </c>
      <c r="T56" s="49">
        <v>4.0</v>
      </c>
      <c r="U56" s="49">
        <v>3.0</v>
      </c>
      <c r="V56" s="49">
        <v>5.0</v>
      </c>
      <c r="W56" s="51" t="str">
        <f t="shared" si="3"/>
        <v>85</v>
      </c>
      <c r="X56" s="51">
        <v>13.5</v>
      </c>
      <c r="Y56" s="52" t="str">
        <f t="shared" si="4"/>
        <v>71.5</v>
      </c>
      <c r="Z56" s="53">
        <v>8.0</v>
      </c>
    </row>
    <row r="57" ht="28.5" customHeight="1">
      <c r="A57" s="46" t="s">
        <v>65</v>
      </c>
      <c r="B57" s="48" t="s">
        <v>26</v>
      </c>
      <c r="C57" s="48">
        <v>30.6</v>
      </c>
      <c r="D57" s="49">
        <v>5.0</v>
      </c>
      <c r="E57" s="49">
        <v>6.0</v>
      </c>
      <c r="F57" s="49">
        <v>3.0</v>
      </c>
      <c r="G57" s="49">
        <v>9.0</v>
      </c>
      <c r="H57" s="49">
        <v>9.0</v>
      </c>
      <c r="I57" s="49">
        <v>5.0</v>
      </c>
      <c r="J57" s="49">
        <v>5.0</v>
      </c>
      <c r="K57" s="49">
        <v>3.0</v>
      </c>
      <c r="L57" s="49">
        <v>5.0</v>
      </c>
      <c r="M57" s="49"/>
      <c r="N57" s="49">
        <v>4.0</v>
      </c>
      <c r="O57" s="49">
        <v>6.0</v>
      </c>
      <c r="P57" s="49">
        <v>3.0</v>
      </c>
      <c r="Q57" s="49">
        <v>4.0</v>
      </c>
      <c r="R57" s="49">
        <v>3.0</v>
      </c>
      <c r="S57" s="49">
        <v>6.0</v>
      </c>
      <c r="T57" s="49">
        <v>5.0</v>
      </c>
      <c r="U57" s="51">
        <v>3.0</v>
      </c>
      <c r="V57" s="49">
        <v>5.0</v>
      </c>
      <c r="W57" s="51" t="str">
        <f t="shared" si="3"/>
        <v>89</v>
      </c>
      <c r="X57" s="51">
        <v>17.0</v>
      </c>
      <c r="Y57" s="52" t="str">
        <f t="shared" si="4"/>
        <v>72</v>
      </c>
      <c r="Z57" s="53">
        <v>9.0</v>
      </c>
    </row>
    <row r="58" ht="28.5" customHeight="1">
      <c r="A58" s="18" t="s">
        <v>66</v>
      </c>
      <c r="B58" s="48" t="s">
        <v>26</v>
      </c>
      <c r="C58" s="48">
        <v>28.4</v>
      </c>
      <c r="D58" s="49">
        <v>5.0</v>
      </c>
      <c r="E58" s="49">
        <v>7.0</v>
      </c>
      <c r="F58" s="49">
        <v>3.0</v>
      </c>
      <c r="G58" s="49">
        <v>8.0</v>
      </c>
      <c r="H58" s="49">
        <v>6.0</v>
      </c>
      <c r="I58" s="49">
        <v>6.0</v>
      </c>
      <c r="J58" s="49">
        <v>6.0</v>
      </c>
      <c r="K58" s="49">
        <v>3.0</v>
      </c>
      <c r="L58" s="49">
        <v>5.0</v>
      </c>
      <c r="M58" s="49"/>
      <c r="N58" s="49">
        <v>3.0</v>
      </c>
      <c r="O58" s="49">
        <v>6.0</v>
      </c>
      <c r="P58" s="49">
        <v>3.0</v>
      </c>
      <c r="Q58" s="49">
        <v>4.0</v>
      </c>
      <c r="R58" s="49">
        <v>3.0</v>
      </c>
      <c r="S58" s="49">
        <v>6.0</v>
      </c>
      <c r="T58" s="49">
        <v>5.0</v>
      </c>
      <c r="U58" s="49">
        <v>3.0</v>
      </c>
      <c r="V58" s="49">
        <v>9.0</v>
      </c>
      <c r="W58" s="51" t="str">
        <f t="shared" si="3"/>
        <v>91</v>
      </c>
      <c r="X58" s="51">
        <v>16.5</v>
      </c>
      <c r="Y58" s="52" t="str">
        <f t="shared" si="4"/>
        <v>74.5</v>
      </c>
      <c r="Z58" s="53">
        <v>10.0</v>
      </c>
    </row>
    <row r="59" ht="28.5" customHeight="1">
      <c r="A59" s="46" t="s">
        <v>67</v>
      </c>
      <c r="B59" s="48" t="s">
        <v>26</v>
      </c>
      <c r="C59" s="48">
        <v>31.8</v>
      </c>
      <c r="D59" s="49">
        <v>6.0</v>
      </c>
      <c r="E59" s="49">
        <v>6.0</v>
      </c>
      <c r="F59" s="49">
        <v>3.0</v>
      </c>
      <c r="G59" s="49">
        <v>9.0</v>
      </c>
      <c r="H59" s="49">
        <v>8.0</v>
      </c>
      <c r="I59" s="49">
        <v>6.0</v>
      </c>
      <c r="J59" s="49">
        <v>6.0</v>
      </c>
      <c r="K59" s="49">
        <v>4.0</v>
      </c>
      <c r="L59" s="49">
        <v>4.0</v>
      </c>
      <c r="M59" s="82"/>
      <c r="N59" s="49">
        <v>4.0</v>
      </c>
      <c r="O59" s="49">
        <v>6.0</v>
      </c>
      <c r="P59" s="49">
        <v>3.0</v>
      </c>
      <c r="Q59" s="49">
        <v>5.0</v>
      </c>
      <c r="R59" s="49">
        <v>3.0</v>
      </c>
      <c r="S59" s="49">
        <v>7.0</v>
      </c>
      <c r="T59" s="49">
        <v>4.0</v>
      </c>
      <c r="U59" s="49">
        <v>3.0</v>
      </c>
      <c r="V59" s="51">
        <v>6.0</v>
      </c>
      <c r="W59" s="51" t="str">
        <f t="shared" si="3"/>
        <v>93</v>
      </c>
      <c r="X59" s="51">
        <v>18.5</v>
      </c>
      <c r="Y59" s="52" t="str">
        <f t="shared" si="4"/>
        <v>74.5</v>
      </c>
      <c r="Z59" s="53">
        <v>11.0</v>
      </c>
    </row>
    <row r="60" ht="28.5" customHeight="1">
      <c r="A60" s="46" t="s">
        <v>68</v>
      </c>
      <c r="B60" s="48" t="s">
        <v>26</v>
      </c>
      <c r="C60" s="48">
        <v>28.5</v>
      </c>
      <c r="D60" s="49">
        <v>5.0</v>
      </c>
      <c r="E60" s="49">
        <v>6.0</v>
      </c>
      <c r="F60" s="49">
        <v>4.0</v>
      </c>
      <c r="G60" s="49">
        <v>11.0</v>
      </c>
      <c r="H60" s="49">
        <v>6.0</v>
      </c>
      <c r="I60" s="49">
        <v>5.0</v>
      </c>
      <c r="J60" s="49">
        <v>5.0</v>
      </c>
      <c r="K60" s="49">
        <v>3.0</v>
      </c>
      <c r="L60" s="49">
        <v>8.0</v>
      </c>
      <c r="M60" s="82"/>
      <c r="N60" s="49">
        <v>4.0</v>
      </c>
      <c r="O60" s="49">
        <v>6.0</v>
      </c>
      <c r="P60" s="82">
        <v>3.0</v>
      </c>
      <c r="Q60" s="49">
        <v>6.0</v>
      </c>
      <c r="R60" s="49">
        <v>3.0</v>
      </c>
      <c r="S60" s="49">
        <v>6.0</v>
      </c>
      <c r="T60" s="49">
        <v>5.0</v>
      </c>
      <c r="U60" s="49">
        <v>3.0</v>
      </c>
      <c r="V60" s="49">
        <v>4.0</v>
      </c>
      <c r="W60" s="51" t="str">
        <f t="shared" si="3"/>
        <v>93</v>
      </c>
      <c r="X60" s="51">
        <v>16.5</v>
      </c>
      <c r="Y60" s="52" t="str">
        <f t="shared" si="4"/>
        <v>76.5</v>
      </c>
      <c r="Z60" s="53">
        <v>12.0</v>
      </c>
    </row>
    <row r="61" ht="28.5" customHeight="1">
      <c r="A61" s="46" t="s">
        <v>69</v>
      </c>
      <c r="B61" s="48" t="s">
        <v>26</v>
      </c>
      <c r="C61" s="48">
        <v>24.7</v>
      </c>
      <c r="D61" s="49"/>
      <c r="E61" s="49">
        <v>6.0</v>
      </c>
      <c r="F61" s="50">
        <v>2.0</v>
      </c>
      <c r="G61" s="82"/>
      <c r="H61" s="49"/>
      <c r="I61" s="82"/>
      <c r="J61" s="49"/>
      <c r="K61" s="49"/>
      <c r="L61" s="82"/>
      <c r="M61" s="82"/>
      <c r="N61" s="49"/>
      <c r="O61" s="49">
        <v>6.0</v>
      </c>
      <c r="P61" s="49">
        <v>3.0</v>
      </c>
      <c r="Q61" s="49">
        <v>4.0</v>
      </c>
      <c r="R61" s="50"/>
      <c r="S61" s="49"/>
      <c r="T61" s="49"/>
      <c r="U61" s="49">
        <v>3.0</v>
      </c>
      <c r="V61" s="49"/>
      <c r="W61" s="51"/>
      <c r="X61" s="51"/>
      <c r="Y61" s="51"/>
      <c r="Z61" s="83"/>
    </row>
    <row r="62" ht="28.5" customHeight="1">
      <c r="A62" s="46" t="s">
        <v>70</v>
      </c>
      <c r="B62" s="48" t="s">
        <v>26</v>
      </c>
      <c r="C62" s="48">
        <v>29.3</v>
      </c>
      <c r="D62" s="49"/>
      <c r="E62" s="49"/>
      <c r="F62" s="49">
        <v>3.0</v>
      </c>
      <c r="G62" s="49"/>
      <c r="H62" s="49"/>
      <c r="I62" s="82"/>
      <c r="J62" s="49"/>
      <c r="K62" s="49">
        <v>3.0</v>
      </c>
      <c r="L62" s="49"/>
      <c r="M62" s="82"/>
      <c r="N62" s="49"/>
      <c r="O62" s="49"/>
      <c r="P62" s="49">
        <v>3.0</v>
      </c>
      <c r="Q62" s="49">
        <v>4.0</v>
      </c>
      <c r="R62" s="49">
        <v>3.0</v>
      </c>
      <c r="S62" s="49"/>
      <c r="T62" s="49">
        <v>4.0</v>
      </c>
      <c r="U62" s="49"/>
      <c r="V62" s="49">
        <v>5.0</v>
      </c>
      <c r="W62" s="51"/>
      <c r="X62" s="51"/>
      <c r="Y62" s="51"/>
      <c r="Z62" s="83"/>
    </row>
    <row r="63" ht="28.5" customHeight="1">
      <c r="A63" s="46" t="s">
        <v>71</v>
      </c>
      <c r="B63" s="48" t="s">
        <v>26</v>
      </c>
      <c r="C63" s="48">
        <v>26.4</v>
      </c>
      <c r="D63" s="49"/>
      <c r="E63" s="49"/>
      <c r="F63" s="49"/>
      <c r="G63" s="49"/>
      <c r="H63" s="49"/>
      <c r="I63" s="49"/>
      <c r="J63" s="49"/>
      <c r="K63" s="49">
        <v>3.0</v>
      </c>
      <c r="L63" s="49"/>
      <c r="M63" s="49"/>
      <c r="N63" s="49"/>
      <c r="O63" s="49"/>
      <c r="P63" s="49">
        <v>3.0</v>
      </c>
      <c r="Q63" s="49"/>
      <c r="R63" s="49">
        <v>4.0</v>
      </c>
      <c r="S63" s="49"/>
      <c r="T63" s="49"/>
      <c r="U63" s="50"/>
      <c r="V63" s="49"/>
      <c r="W63" s="51"/>
      <c r="X63" s="51"/>
      <c r="Y63" s="51"/>
      <c r="Z63" s="83"/>
    </row>
    <row r="64" ht="28.5" customHeight="1">
      <c r="A64" s="46" t="s">
        <v>72</v>
      </c>
      <c r="B64" s="48" t="s">
        <v>26</v>
      </c>
      <c r="C64" s="48">
        <v>25.6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>
        <v>3.0</v>
      </c>
      <c r="O64" s="49"/>
      <c r="P64" s="49">
        <v>3.0</v>
      </c>
      <c r="Q64" s="49"/>
      <c r="R64" s="49">
        <v>3.0</v>
      </c>
      <c r="S64" s="49"/>
      <c r="T64" s="49"/>
      <c r="U64" s="49">
        <v>3.0</v>
      </c>
      <c r="V64" s="49"/>
      <c r="W64" s="51"/>
      <c r="X64" s="51"/>
      <c r="Y64" s="51"/>
      <c r="Z64" s="83"/>
    </row>
    <row r="65" ht="28.5" customHeight="1">
      <c r="A65" s="84"/>
      <c r="B65" s="1"/>
      <c r="C65" s="1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85"/>
      <c r="X65" s="66"/>
      <c r="Y65" s="66"/>
      <c r="Z65" s="83"/>
    </row>
    <row r="66" ht="28.5" customHeight="1">
      <c r="A66" s="84"/>
      <c r="B66" s="1"/>
      <c r="C66" s="1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83"/>
    </row>
    <row r="67" ht="22.5" customHeight="1">
      <c r="A67" s="86"/>
      <c r="B67" s="1"/>
      <c r="C67" s="1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83"/>
    </row>
    <row r="68" ht="22.5" customHeight="1">
      <c r="A68" s="86"/>
      <c r="B68" s="1"/>
      <c r="C68" s="1"/>
      <c r="E68" s="68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1"/>
      <c r="X68" s="51"/>
      <c r="Y68" s="51"/>
      <c r="Z68" s="83"/>
    </row>
    <row r="69" ht="22.5" customHeight="1">
      <c r="A69" s="87"/>
      <c r="B69" s="1"/>
      <c r="C69" s="1"/>
      <c r="E69" s="68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51"/>
      <c r="X69" s="51"/>
      <c r="Y69" s="51"/>
      <c r="Z69" s="83"/>
    </row>
    <row r="70" ht="22.5" customHeight="1">
      <c r="A70" s="88"/>
      <c r="B70" s="1"/>
      <c r="C70" s="1"/>
      <c r="E70" s="6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51"/>
      <c r="X70" s="51"/>
      <c r="Y70" s="51"/>
      <c r="Z70" s="83"/>
    </row>
    <row r="71" ht="22.5" customHeight="1">
      <c r="A71" s="6"/>
      <c r="B71" s="1"/>
      <c r="C71" s="1"/>
      <c r="E71" s="68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51"/>
      <c r="X71" s="51"/>
      <c r="Y71" s="51"/>
      <c r="Z71" s="83"/>
    </row>
    <row r="72" ht="22.5" customHeight="1">
      <c r="A72" s="6"/>
      <c r="B72" s="1"/>
      <c r="C72" s="1"/>
      <c r="E72" s="68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82"/>
      <c r="X72" s="82"/>
      <c r="Y72" s="82"/>
      <c r="Z72" s="89"/>
      <c r="AB72" s="25"/>
      <c r="AC72" s="25"/>
    </row>
    <row r="73" ht="22.5" customHeight="1">
      <c r="A73" s="6"/>
      <c r="B73" s="1"/>
      <c r="C73" s="1"/>
      <c r="E73" s="68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9"/>
      <c r="AB73" s="25"/>
      <c r="AC73" s="25"/>
    </row>
    <row r="74" ht="22.5" customHeight="1">
      <c r="A74" s="6"/>
      <c r="B74" s="1"/>
      <c r="C74" s="1"/>
      <c r="E74" s="68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82"/>
      <c r="X74" s="82"/>
      <c r="Y74" s="82"/>
      <c r="Z74" s="89"/>
      <c r="AB74" s="25"/>
      <c r="AC74" s="25"/>
    </row>
    <row r="75" ht="22.5" customHeight="1">
      <c r="A75" s="6"/>
      <c r="B75" s="1"/>
      <c r="C75" s="1"/>
      <c r="E75" s="68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82"/>
      <c r="X75" s="82"/>
      <c r="Y75" s="82"/>
      <c r="Z75" s="89"/>
      <c r="AB75" s="25"/>
      <c r="AC75" s="25"/>
    </row>
    <row r="76" ht="22.5" customHeight="1">
      <c r="A76" s="6"/>
      <c r="B76" s="1"/>
      <c r="C76" s="1"/>
      <c r="E76" s="68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82"/>
      <c r="X76" s="82"/>
      <c r="Y76" s="82"/>
      <c r="Z76" s="89"/>
      <c r="AB76" s="25"/>
      <c r="AC76" s="25"/>
    </row>
    <row r="77" ht="22.5" customHeight="1">
      <c r="A77" s="6"/>
      <c r="B77" s="1"/>
      <c r="C77" s="1"/>
      <c r="E77" s="68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82"/>
      <c r="X77" s="82"/>
      <c r="Y77" s="82"/>
      <c r="Z77" s="89"/>
      <c r="AB77" s="25"/>
      <c r="AC77" s="25"/>
    </row>
    <row r="78" ht="22.5" customHeight="1">
      <c r="A78" s="6"/>
      <c r="B78" s="1"/>
      <c r="C78" s="1"/>
      <c r="E78" s="68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51"/>
      <c r="X78" s="51"/>
      <c r="Y78" s="51"/>
      <c r="Z78" s="83"/>
    </row>
    <row r="79" ht="22.5" customHeight="1">
      <c r="A79" s="6"/>
      <c r="B79" s="1"/>
      <c r="C79" s="1"/>
      <c r="E79" s="68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49"/>
      <c r="V79" s="82"/>
      <c r="W79" s="51"/>
      <c r="X79" s="51"/>
      <c r="Y79" s="51"/>
      <c r="Z79" s="83"/>
    </row>
    <row r="80" ht="22.5" customHeight="1">
      <c r="A80" s="6"/>
      <c r="B80" s="1"/>
      <c r="C80" s="1"/>
      <c r="E80" s="68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1"/>
      <c r="X80" s="51"/>
      <c r="Y80" s="51"/>
      <c r="Z80" s="83"/>
    </row>
    <row r="81" ht="22.5" customHeight="1">
      <c r="A81" s="6"/>
      <c r="B81" s="1"/>
      <c r="C81" s="1"/>
      <c r="E81" s="68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1"/>
      <c r="X81" s="51"/>
      <c r="Y81" s="51"/>
      <c r="Z81" s="83"/>
    </row>
    <row r="82" ht="22.5" customHeight="1">
      <c r="A82" s="6"/>
      <c r="B82" s="1"/>
      <c r="C82" s="1"/>
      <c r="E82" s="6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1"/>
      <c r="X82" s="51"/>
      <c r="Y82" s="51"/>
      <c r="Z82" s="83"/>
    </row>
    <row r="83" ht="22.5" customHeight="1">
      <c r="A83" s="6"/>
      <c r="B83" s="1"/>
      <c r="C83" s="1"/>
      <c r="E83" s="68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1"/>
      <c r="X83" s="51"/>
      <c r="Y83" s="51"/>
      <c r="Z83" s="83"/>
    </row>
    <row r="84" ht="22.5" customHeight="1">
      <c r="A84" s="6"/>
      <c r="B84" s="1"/>
      <c r="C84" s="1"/>
      <c r="E84" s="68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82"/>
      <c r="X84" s="82"/>
      <c r="Y84" s="82"/>
      <c r="Z84" s="89"/>
      <c r="AB84" s="25"/>
      <c r="AC84" s="25"/>
    </row>
    <row r="85" ht="22.5" customHeight="1">
      <c r="A85" s="6"/>
      <c r="B85" s="1"/>
      <c r="C85" s="1"/>
      <c r="E85" s="68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51"/>
      <c r="X85" s="51"/>
      <c r="Y85" s="51"/>
      <c r="Z85" s="83"/>
    </row>
    <row r="86" ht="22.5" customHeight="1">
      <c r="A86" s="6"/>
      <c r="B86" s="1"/>
      <c r="C86" s="1"/>
      <c r="E86" s="68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51"/>
      <c r="X86" s="51"/>
      <c r="Y86" s="51"/>
      <c r="Z86" s="83"/>
    </row>
    <row r="87" ht="22.5" customHeight="1">
      <c r="A87" s="6"/>
      <c r="B87" s="1"/>
      <c r="C87" s="1"/>
      <c r="E87" s="68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51"/>
      <c r="X87" s="51"/>
      <c r="Y87" s="51"/>
      <c r="Z87" s="83"/>
    </row>
    <row r="88" ht="22.5" customHeight="1">
      <c r="A88" s="6"/>
      <c r="B88" s="1"/>
      <c r="C88" s="1"/>
      <c r="E88" s="68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83"/>
    </row>
    <row r="89" ht="22.5" customHeight="1">
      <c r="A89" s="6"/>
      <c r="B89" s="1"/>
      <c r="C89" s="1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52"/>
      <c r="Q89" s="49"/>
      <c r="R89" s="49"/>
      <c r="S89" s="49"/>
      <c r="T89" s="49"/>
      <c r="U89" s="49"/>
      <c r="V89" s="49"/>
      <c r="W89" s="51"/>
      <c r="X89" s="51"/>
      <c r="Y89" s="51"/>
      <c r="Z89" s="83"/>
    </row>
    <row r="90" ht="22.5" customHeight="1">
      <c r="A90" s="90"/>
      <c r="B90" s="48"/>
      <c r="C90" s="48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91"/>
    </row>
    <row r="91" ht="22.5" customHeight="1">
      <c r="A91" s="90"/>
      <c r="B91" s="48"/>
      <c r="C91" s="48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91"/>
    </row>
    <row r="92" ht="22.5" customHeight="1">
      <c r="A92" s="90"/>
      <c r="B92" s="48"/>
      <c r="C92" s="48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91"/>
    </row>
    <row r="93" ht="23.25" customHeight="1">
      <c r="A93" s="90"/>
      <c r="B93" s="48"/>
      <c r="C93" s="48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91"/>
    </row>
    <row r="94" ht="23.2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X94" s="6"/>
    </row>
    <row r="95" ht="23.25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X95" s="6"/>
    </row>
    <row r="96" ht="23.25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X96" s="6"/>
    </row>
    <row r="97" ht="23.25" customHeigh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X97" s="6"/>
    </row>
    <row r="98">
      <c r="A98" s="6"/>
      <c r="B98" s="6"/>
      <c r="C98" s="6"/>
      <c r="M98" s="6"/>
      <c r="X98" s="6"/>
    </row>
    <row r="99">
      <c r="A99" s="6"/>
      <c r="B99" s="1"/>
      <c r="C99" s="1"/>
      <c r="M99" s="6"/>
      <c r="X99" s="6"/>
    </row>
    <row r="100">
      <c r="A100" s="6"/>
      <c r="B100" s="1"/>
      <c r="C100" s="1"/>
      <c r="M100" s="6"/>
      <c r="X100" s="6"/>
    </row>
    <row r="101">
      <c r="A101" s="6"/>
      <c r="B101" s="1"/>
      <c r="C101" s="1"/>
      <c r="M101" s="6"/>
      <c r="X101" s="6"/>
    </row>
    <row r="102">
      <c r="A102" s="6"/>
      <c r="B102" s="1"/>
      <c r="C102" s="1"/>
      <c r="M102" s="6"/>
      <c r="X102" s="6"/>
    </row>
    <row r="103">
      <c r="A103" s="6"/>
      <c r="B103" s="1"/>
      <c r="C103" s="1"/>
      <c r="M103" s="6"/>
      <c r="X103" s="6"/>
    </row>
    <row r="104">
      <c r="A104" s="6"/>
      <c r="B104" s="1"/>
      <c r="C104" s="1"/>
      <c r="M104" s="6"/>
      <c r="X104" s="6"/>
    </row>
    <row r="105">
      <c r="A105" s="6"/>
      <c r="B105" s="1"/>
      <c r="C105" s="1"/>
      <c r="M105" s="6"/>
      <c r="X105" s="6"/>
    </row>
    <row r="106">
      <c r="A106" s="6"/>
      <c r="B106" s="1"/>
      <c r="C106" s="1"/>
      <c r="M106" s="6"/>
      <c r="X106" s="6"/>
    </row>
    <row r="107">
      <c r="A107" s="6"/>
      <c r="B107" s="1"/>
      <c r="C107" s="1"/>
      <c r="M107" s="6"/>
      <c r="X107" s="6"/>
    </row>
    <row r="108">
      <c r="A108" s="6"/>
      <c r="B108" s="1"/>
      <c r="C108" s="1"/>
      <c r="M108" s="6"/>
      <c r="X108" s="6"/>
    </row>
    <row r="109">
      <c r="A109" s="6"/>
      <c r="B109" s="1"/>
      <c r="C109" s="1"/>
      <c r="M109" s="6"/>
      <c r="X109" s="6"/>
    </row>
    <row r="110">
      <c r="A110" s="6"/>
      <c r="B110" s="1"/>
      <c r="C110" s="1"/>
      <c r="M110" s="6"/>
      <c r="X110" s="6"/>
    </row>
    <row r="111">
      <c r="A111" s="6"/>
      <c r="B111" s="1"/>
      <c r="C111" s="1"/>
      <c r="M111" s="6"/>
      <c r="X111" s="6"/>
    </row>
    <row r="112">
      <c r="A112" s="6"/>
      <c r="B112" s="1"/>
      <c r="C112" s="1"/>
      <c r="M112" s="6"/>
      <c r="X112" s="6"/>
    </row>
    <row r="113">
      <c r="A113" s="6"/>
      <c r="B113" s="1"/>
      <c r="C113" s="1"/>
      <c r="M113" s="6"/>
      <c r="X113" s="6"/>
    </row>
    <row r="114">
      <c r="A114" s="6"/>
      <c r="B114" s="1"/>
      <c r="C114" s="1"/>
      <c r="M114" s="6"/>
      <c r="X114" s="6"/>
    </row>
    <row r="115">
      <c r="A115" s="6"/>
      <c r="B115" s="1"/>
      <c r="C115" s="1"/>
      <c r="M115" s="6"/>
      <c r="X115" s="6"/>
    </row>
    <row r="116">
      <c r="A116" s="6"/>
      <c r="B116" s="1"/>
      <c r="C116" s="1"/>
      <c r="M116" s="6"/>
      <c r="X116" s="6"/>
    </row>
    <row r="117">
      <c r="A117" s="6"/>
      <c r="B117" s="1"/>
      <c r="C117" s="1"/>
      <c r="M117" s="6"/>
      <c r="X117" s="6"/>
    </row>
    <row r="118">
      <c r="A118" s="6"/>
      <c r="B118" s="1"/>
      <c r="C118" s="1"/>
      <c r="M118" s="6"/>
      <c r="X118" s="6"/>
    </row>
    <row r="119">
      <c r="A119" s="6"/>
      <c r="B119" s="1"/>
      <c r="C119" s="1"/>
      <c r="M119" s="6"/>
      <c r="X119" s="6"/>
    </row>
    <row r="120">
      <c r="A120" s="6"/>
      <c r="B120" s="1"/>
      <c r="C120" s="1"/>
      <c r="M120" s="6"/>
      <c r="X120" s="6"/>
    </row>
    <row r="121">
      <c r="A121" s="6"/>
      <c r="B121" s="1"/>
      <c r="C121" s="1"/>
      <c r="M121" s="6"/>
      <c r="X121" s="6"/>
    </row>
    <row r="122">
      <c r="A122" s="6"/>
      <c r="B122" s="1"/>
      <c r="C122" s="1"/>
      <c r="M122" s="6"/>
      <c r="X122" s="6"/>
    </row>
    <row r="123">
      <c r="A123" s="6"/>
      <c r="B123" s="1"/>
      <c r="C123" s="1"/>
      <c r="M123" s="6"/>
      <c r="X123" s="6"/>
    </row>
    <row r="124">
      <c r="A124" s="6"/>
      <c r="B124" s="1"/>
      <c r="C124" s="1"/>
      <c r="M124" s="6"/>
      <c r="X124" s="6"/>
    </row>
    <row r="125">
      <c r="A125" s="6"/>
      <c r="B125" s="1"/>
      <c r="C125" s="1"/>
      <c r="M125" s="6"/>
      <c r="X125" s="6"/>
    </row>
    <row r="126">
      <c r="A126" s="6"/>
      <c r="B126" s="1"/>
      <c r="C126" s="1"/>
      <c r="M126" s="6"/>
      <c r="X126" s="6"/>
    </row>
    <row r="127">
      <c r="A127" s="6"/>
      <c r="B127" s="1"/>
      <c r="C127" s="1"/>
      <c r="M127" s="6"/>
      <c r="X127" s="6"/>
    </row>
    <row r="128">
      <c r="A128" s="6"/>
      <c r="B128" s="1"/>
      <c r="C128" s="1"/>
      <c r="M128" s="6"/>
      <c r="X128" s="6"/>
    </row>
    <row r="129">
      <c r="A129" s="6"/>
      <c r="B129" s="1"/>
      <c r="C129" s="1"/>
      <c r="M129" s="6"/>
      <c r="X129" s="6"/>
    </row>
    <row r="130">
      <c r="A130" s="6"/>
      <c r="B130" s="1"/>
      <c r="C130" s="1"/>
      <c r="M130" s="6"/>
      <c r="X130" s="6"/>
    </row>
    <row r="131">
      <c r="A131" s="6"/>
      <c r="B131" s="1"/>
      <c r="C131" s="1"/>
      <c r="M131" s="6"/>
      <c r="X131" s="6"/>
    </row>
    <row r="132">
      <c r="A132" s="6"/>
      <c r="B132" s="1"/>
      <c r="C132" s="1"/>
      <c r="M132" s="6"/>
      <c r="X132" s="6"/>
    </row>
    <row r="133">
      <c r="A133" s="6"/>
      <c r="B133" s="1"/>
      <c r="C133" s="1"/>
      <c r="M133" s="6"/>
      <c r="X133" s="6"/>
    </row>
    <row r="134">
      <c r="A134" s="6"/>
      <c r="B134" s="1"/>
      <c r="C134" s="1"/>
      <c r="M134" s="6"/>
      <c r="X134" s="6"/>
    </row>
    <row r="135">
      <c r="A135" s="6"/>
      <c r="B135" s="1"/>
      <c r="C135" s="1"/>
      <c r="M135" s="6"/>
      <c r="X135" s="6"/>
    </row>
    <row r="136">
      <c r="A136" s="6"/>
      <c r="B136" s="1"/>
      <c r="C136" s="1"/>
      <c r="M136" s="6"/>
      <c r="X136" s="6"/>
    </row>
    <row r="137">
      <c r="A137" s="6"/>
      <c r="B137" s="1"/>
      <c r="C137" s="1"/>
      <c r="M137" s="6"/>
      <c r="X137" s="6"/>
    </row>
    <row r="138">
      <c r="A138" s="6"/>
      <c r="B138" s="1"/>
      <c r="C138" s="1"/>
      <c r="M138" s="6"/>
      <c r="X138" s="6"/>
    </row>
    <row r="139">
      <c r="A139" s="6"/>
      <c r="B139" s="1"/>
      <c r="C139" s="1"/>
      <c r="M139" s="6"/>
      <c r="X139" s="6"/>
    </row>
    <row r="140">
      <c r="A140" s="6"/>
      <c r="B140" s="1"/>
      <c r="C140" s="1"/>
      <c r="M140" s="6"/>
      <c r="X140" s="6"/>
    </row>
    <row r="141">
      <c r="A141" s="6"/>
      <c r="B141" s="1"/>
      <c r="C141" s="1"/>
      <c r="M141" s="6"/>
      <c r="X141" s="6"/>
    </row>
    <row r="142">
      <c r="A142" s="6"/>
      <c r="B142" s="1"/>
      <c r="C142" s="1"/>
      <c r="M142" s="6"/>
      <c r="X142" s="6"/>
    </row>
    <row r="143">
      <c r="A143" s="6"/>
      <c r="B143" s="1"/>
      <c r="C143" s="1"/>
      <c r="M143" s="6"/>
      <c r="X143" s="6"/>
    </row>
    <row r="144">
      <c r="A144" s="6"/>
      <c r="B144" s="1"/>
      <c r="C144" s="1"/>
      <c r="M144" s="6"/>
      <c r="X144" s="6"/>
    </row>
    <row r="145">
      <c r="A145" s="6"/>
      <c r="B145" s="1"/>
      <c r="C145" s="1"/>
      <c r="M145" s="6"/>
      <c r="X145" s="6"/>
    </row>
    <row r="146">
      <c r="A146" s="6"/>
      <c r="B146" s="1"/>
      <c r="C146" s="1"/>
      <c r="M146" s="6"/>
      <c r="X146" s="6"/>
    </row>
    <row r="147">
      <c r="A147" s="6"/>
      <c r="B147" s="1"/>
      <c r="C147" s="1"/>
      <c r="M147" s="6"/>
      <c r="X147" s="6"/>
    </row>
    <row r="148">
      <c r="A148" s="6"/>
      <c r="B148" s="1"/>
      <c r="C148" s="1"/>
      <c r="M148" s="6"/>
      <c r="X148" s="6"/>
    </row>
    <row r="149">
      <c r="A149" s="6"/>
      <c r="B149" s="1"/>
      <c r="C149" s="1"/>
      <c r="M149" s="6"/>
      <c r="X149" s="6"/>
    </row>
    <row r="150">
      <c r="A150" s="6"/>
      <c r="B150" s="1"/>
      <c r="C150" s="1"/>
      <c r="M150" s="6"/>
      <c r="X150" s="6"/>
    </row>
    <row r="151">
      <c r="A151" s="6"/>
      <c r="B151" s="1"/>
      <c r="C151" s="1"/>
      <c r="M151" s="6"/>
      <c r="X151" s="6"/>
    </row>
    <row r="152">
      <c r="A152" s="6"/>
      <c r="B152" s="1"/>
      <c r="C152" s="1"/>
      <c r="M152" s="6"/>
      <c r="X152" s="6"/>
    </row>
    <row r="153">
      <c r="A153" s="6"/>
      <c r="B153" s="1"/>
      <c r="C153" s="1"/>
      <c r="M153" s="6"/>
      <c r="X153" s="6"/>
    </row>
    <row r="154">
      <c r="A154" s="6"/>
      <c r="B154" s="1"/>
      <c r="C154" s="1"/>
      <c r="M154" s="6"/>
      <c r="X154" s="6"/>
    </row>
    <row r="155">
      <c r="A155" s="6"/>
      <c r="B155" s="1"/>
      <c r="C155" s="1"/>
      <c r="M155" s="6"/>
      <c r="X155" s="6"/>
    </row>
    <row r="156">
      <c r="A156" s="6"/>
      <c r="B156" s="1"/>
      <c r="C156" s="1"/>
      <c r="M156" s="6"/>
      <c r="X156" s="6"/>
    </row>
    <row r="157">
      <c r="A157" s="6"/>
      <c r="B157" s="1"/>
      <c r="C157" s="1"/>
      <c r="M157" s="6"/>
      <c r="X157" s="6"/>
    </row>
    <row r="158">
      <c r="A158" s="6"/>
      <c r="B158" s="1"/>
      <c r="C158" s="1"/>
      <c r="M158" s="6"/>
      <c r="X158" s="6"/>
    </row>
    <row r="159">
      <c r="A159" s="6"/>
      <c r="B159" s="1"/>
      <c r="C159" s="1"/>
      <c r="M159" s="6"/>
      <c r="X159" s="6"/>
    </row>
    <row r="160">
      <c r="A160" s="6"/>
      <c r="B160" s="1"/>
      <c r="C160" s="1"/>
      <c r="M160" s="6"/>
      <c r="X160" s="6"/>
    </row>
    <row r="161">
      <c r="A161" s="6"/>
      <c r="B161" s="1"/>
      <c r="C161" s="1"/>
      <c r="M161" s="6"/>
      <c r="X161" s="6"/>
    </row>
    <row r="162">
      <c r="A162" s="6"/>
      <c r="B162" s="1"/>
      <c r="C162" s="1"/>
      <c r="M162" s="6"/>
      <c r="X162" s="6"/>
    </row>
    <row r="163">
      <c r="A163" s="6"/>
      <c r="B163" s="1"/>
      <c r="C163" s="1"/>
      <c r="M163" s="6"/>
      <c r="X163" s="6"/>
    </row>
    <row r="164">
      <c r="A164" s="6"/>
      <c r="B164" s="1"/>
      <c r="C164" s="1"/>
      <c r="M164" s="6"/>
      <c r="X164" s="6"/>
    </row>
    <row r="165">
      <c r="A165" s="6"/>
      <c r="B165" s="1"/>
      <c r="C165" s="1"/>
      <c r="M165" s="6"/>
      <c r="X165" s="6"/>
    </row>
    <row r="166">
      <c r="A166" s="6"/>
      <c r="B166" s="1"/>
      <c r="C166" s="1"/>
      <c r="M166" s="6"/>
      <c r="X166" s="6"/>
    </row>
    <row r="167">
      <c r="A167" s="6"/>
      <c r="B167" s="1"/>
      <c r="C167" s="1"/>
      <c r="M167" s="6"/>
      <c r="X167" s="6"/>
    </row>
    <row r="168">
      <c r="A168" s="6"/>
      <c r="B168" s="1"/>
      <c r="C168" s="1"/>
      <c r="M168" s="6"/>
      <c r="X168" s="6"/>
    </row>
    <row r="169">
      <c r="A169" s="6"/>
      <c r="B169" s="1"/>
      <c r="C169" s="1"/>
      <c r="M169" s="6"/>
      <c r="X169" s="6"/>
    </row>
    <row r="170">
      <c r="A170" s="6"/>
      <c r="B170" s="1"/>
      <c r="C170" s="1"/>
      <c r="M170" s="6"/>
      <c r="X170" s="6"/>
    </row>
    <row r="171">
      <c r="A171" s="6"/>
      <c r="B171" s="1"/>
      <c r="C171" s="1"/>
      <c r="M171" s="6"/>
      <c r="X171" s="6"/>
    </row>
    <row r="172">
      <c r="A172" s="6"/>
      <c r="B172" s="1"/>
      <c r="C172" s="1"/>
      <c r="M172" s="6"/>
      <c r="X172" s="6"/>
    </row>
    <row r="173">
      <c r="A173" s="6"/>
      <c r="B173" s="1"/>
      <c r="C173" s="1"/>
      <c r="M173" s="6"/>
      <c r="X173" s="6"/>
    </row>
    <row r="174">
      <c r="A174" s="6"/>
      <c r="B174" s="1"/>
      <c r="C174" s="1"/>
      <c r="M174" s="6"/>
      <c r="X174" s="6"/>
    </row>
    <row r="175">
      <c r="A175" s="6"/>
      <c r="B175" s="1"/>
      <c r="C175" s="1"/>
      <c r="M175" s="6"/>
      <c r="X175" s="6"/>
    </row>
    <row r="176">
      <c r="A176" s="6"/>
      <c r="B176" s="1"/>
      <c r="C176" s="1"/>
      <c r="M176" s="6"/>
      <c r="X176" s="6"/>
    </row>
    <row r="177">
      <c r="A177" s="6"/>
      <c r="B177" s="1"/>
      <c r="C177" s="1"/>
      <c r="M177" s="6"/>
      <c r="X177" s="6"/>
    </row>
    <row r="178">
      <c r="A178" s="6"/>
      <c r="B178" s="1"/>
      <c r="C178" s="1"/>
      <c r="M178" s="6"/>
      <c r="X178" s="6"/>
    </row>
    <row r="179">
      <c r="A179" s="6"/>
      <c r="B179" s="1"/>
      <c r="C179" s="1"/>
      <c r="M179" s="6"/>
      <c r="X179" s="6"/>
    </row>
    <row r="180">
      <c r="A180" s="6"/>
      <c r="B180" s="1"/>
      <c r="C180" s="1"/>
      <c r="M180" s="6"/>
      <c r="X180" s="6"/>
    </row>
    <row r="181">
      <c r="A181" s="6"/>
      <c r="B181" s="1"/>
      <c r="C181" s="1"/>
      <c r="M181" s="6"/>
      <c r="X181" s="6"/>
    </row>
    <row r="182">
      <c r="A182" s="6"/>
      <c r="B182" s="1"/>
      <c r="C182" s="1"/>
      <c r="M182" s="6"/>
      <c r="X182" s="6"/>
    </row>
    <row r="183">
      <c r="A183" s="6"/>
      <c r="B183" s="1"/>
      <c r="C183" s="1"/>
      <c r="M183" s="6"/>
      <c r="X183" s="6"/>
    </row>
    <row r="184">
      <c r="A184" s="6"/>
      <c r="B184" s="1"/>
      <c r="C184" s="1"/>
      <c r="M184" s="6"/>
      <c r="X184" s="6"/>
    </row>
    <row r="185">
      <c r="A185" s="6"/>
      <c r="B185" s="1"/>
      <c r="C185" s="1"/>
      <c r="M185" s="6"/>
      <c r="X185" s="6"/>
    </row>
    <row r="186">
      <c r="A186" s="6"/>
      <c r="B186" s="1"/>
      <c r="C186" s="1"/>
      <c r="M186" s="6"/>
      <c r="X186" s="6"/>
    </row>
    <row r="187">
      <c r="A187" s="6"/>
      <c r="B187" s="1"/>
      <c r="C187" s="1"/>
      <c r="M187" s="6"/>
      <c r="X187" s="6"/>
    </row>
    <row r="188">
      <c r="A188" s="6"/>
      <c r="B188" s="1"/>
      <c r="C188" s="1"/>
      <c r="M188" s="6"/>
      <c r="X188" s="6"/>
    </row>
    <row r="189">
      <c r="A189" s="6"/>
      <c r="B189" s="1"/>
      <c r="C189" s="1"/>
      <c r="M189" s="6"/>
      <c r="X189" s="6"/>
    </row>
    <row r="190">
      <c r="A190" s="6"/>
      <c r="B190" s="1"/>
      <c r="C190" s="1"/>
      <c r="M190" s="6"/>
      <c r="X190" s="6"/>
    </row>
    <row r="191">
      <c r="A191" s="6"/>
      <c r="B191" s="1"/>
      <c r="C191" s="1"/>
      <c r="M191" s="6"/>
      <c r="X191" s="6"/>
    </row>
    <row r="192">
      <c r="A192" s="6"/>
      <c r="B192" s="1"/>
      <c r="C192" s="1"/>
      <c r="M192" s="6"/>
      <c r="X192" s="6"/>
    </row>
    <row r="193">
      <c r="A193" s="6"/>
      <c r="B193" s="1"/>
      <c r="C193" s="1"/>
      <c r="M193" s="6"/>
      <c r="X193" s="6"/>
    </row>
    <row r="194">
      <c r="A194" s="6"/>
      <c r="B194" s="1"/>
      <c r="C194" s="1"/>
      <c r="M194" s="6"/>
      <c r="X194" s="6"/>
    </row>
    <row r="195">
      <c r="A195" s="6"/>
      <c r="B195" s="1"/>
      <c r="C195" s="1"/>
      <c r="M195" s="6"/>
      <c r="X195" s="6"/>
    </row>
    <row r="196">
      <c r="A196" s="6"/>
      <c r="B196" s="1"/>
      <c r="C196" s="1"/>
      <c r="M196" s="6"/>
      <c r="X196" s="6"/>
    </row>
    <row r="197">
      <c r="A197" s="6"/>
      <c r="B197" s="1"/>
      <c r="C197" s="1"/>
      <c r="M197" s="6"/>
      <c r="X197" s="6"/>
    </row>
    <row r="198">
      <c r="A198" s="6"/>
      <c r="B198" s="1"/>
      <c r="C198" s="1"/>
      <c r="M198" s="6"/>
      <c r="X198" s="6"/>
    </row>
    <row r="199">
      <c r="A199" s="6"/>
      <c r="B199" s="1"/>
      <c r="C199" s="1"/>
      <c r="M199" s="6"/>
      <c r="X199" s="6"/>
    </row>
    <row r="200">
      <c r="A200" s="6"/>
      <c r="B200" s="1"/>
      <c r="C200" s="1"/>
      <c r="M200" s="6"/>
      <c r="X200" s="6"/>
    </row>
    <row r="201">
      <c r="A201" s="6"/>
      <c r="B201" s="1"/>
      <c r="C201" s="1"/>
      <c r="M201" s="6"/>
      <c r="X201" s="6"/>
    </row>
    <row r="202">
      <c r="A202" s="6"/>
      <c r="B202" s="1"/>
      <c r="C202" s="1"/>
      <c r="M202" s="6"/>
      <c r="X202" s="6"/>
    </row>
    <row r="203">
      <c r="A203" s="6"/>
      <c r="B203" s="1"/>
      <c r="C203" s="1"/>
      <c r="M203" s="6"/>
      <c r="X203" s="6"/>
    </row>
    <row r="204">
      <c r="A204" s="6"/>
      <c r="B204" s="1"/>
      <c r="C204" s="1"/>
      <c r="M204" s="6"/>
      <c r="X204" s="6"/>
    </row>
    <row r="205">
      <c r="A205" s="6"/>
      <c r="B205" s="1"/>
      <c r="C205" s="1"/>
      <c r="M205" s="6"/>
      <c r="X205" s="6"/>
    </row>
    <row r="206">
      <c r="A206" s="6"/>
      <c r="B206" s="1"/>
      <c r="C206" s="1"/>
      <c r="M206" s="6"/>
      <c r="X206" s="6"/>
    </row>
    <row r="207">
      <c r="A207" s="6"/>
      <c r="B207" s="1"/>
      <c r="C207" s="1"/>
      <c r="M207" s="6"/>
      <c r="X207" s="6"/>
    </row>
    <row r="208">
      <c r="A208" s="6"/>
      <c r="B208" s="1"/>
      <c r="C208" s="1"/>
      <c r="M208" s="6"/>
      <c r="X208" s="6"/>
    </row>
    <row r="209">
      <c r="A209" s="6"/>
      <c r="B209" s="1"/>
      <c r="C209" s="1"/>
      <c r="M209" s="6"/>
      <c r="X209" s="6"/>
    </row>
    <row r="210">
      <c r="A210" s="6"/>
      <c r="B210" s="1"/>
      <c r="C210" s="1"/>
      <c r="M210" s="6"/>
      <c r="X210" s="6"/>
    </row>
    <row r="211">
      <c r="A211" s="6"/>
      <c r="B211" s="1"/>
      <c r="C211" s="1"/>
      <c r="M211" s="6"/>
      <c r="X211" s="6"/>
    </row>
    <row r="212">
      <c r="A212" s="6"/>
      <c r="B212" s="1"/>
      <c r="C212" s="1"/>
      <c r="M212" s="6"/>
      <c r="X212" s="6"/>
    </row>
    <row r="213">
      <c r="A213" s="6"/>
      <c r="B213" s="1"/>
      <c r="C213" s="1"/>
      <c r="M213" s="6"/>
      <c r="X213" s="6"/>
    </row>
    <row r="214">
      <c r="A214" s="6"/>
      <c r="B214" s="1"/>
      <c r="C214" s="1"/>
      <c r="M214" s="6"/>
      <c r="X214" s="6"/>
    </row>
    <row r="215">
      <c r="A215" s="6"/>
      <c r="B215" s="1"/>
      <c r="C215" s="1"/>
      <c r="M215" s="6"/>
      <c r="X215" s="6"/>
    </row>
    <row r="216">
      <c r="A216" s="6"/>
      <c r="B216" s="1"/>
      <c r="C216" s="1"/>
      <c r="M216" s="6"/>
      <c r="X216" s="6"/>
    </row>
    <row r="217">
      <c r="A217" s="6"/>
      <c r="B217" s="1"/>
      <c r="C217" s="1"/>
      <c r="M217" s="6"/>
      <c r="X217" s="6"/>
    </row>
    <row r="218">
      <c r="A218" s="6"/>
      <c r="B218" s="1"/>
      <c r="C218" s="1"/>
      <c r="M218" s="6"/>
      <c r="X218" s="6"/>
    </row>
    <row r="219">
      <c r="A219" s="6"/>
      <c r="B219" s="1"/>
      <c r="C219" s="1"/>
      <c r="M219" s="6"/>
      <c r="X219" s="6"/>
    </row>
    <row r="220">
      <c r="A220" s="6"/>
      <c r="B220" s="1"/>
      <c r="C220" s="1"/>
      <c r="M220" s="6"/>
      <c r="X220" s="6"/>
    </row>
    <row r="221">
      <c r="A221" s="6"/>
      <c r="B221" s="1"/>
      <c r="C221" s="1"/>
      <c r="M221" s="6"/>
      <c r="X221" s="6"/>
    </row>
    <row r="222">
      <c r="A222" s="6"/>
      <c r="B222" s="1"/>
      <c r="C222" s="1"/>
      <c r="M222" s="6"/>
      <c r="X222" s="6"/>
    </row>
    <row r="223">
      <c r="A223" s="6"/>
      <c r="B223" s="1"/>
      <c r="C223" s="1"/>
      <c r="M223" s="6"/>
      <c r="X223" s="6"/>
    </row>
    <row r="224">
      <c r="A224" s="6"/>
      <c r="B224" s="1"/>
      <c r="C224" s="1"/>
      <c r="M224" s="6"/>
      <c r="X224" s="6"/>
    </row>
    <row r="225">
      <c r="A225" s="6"/>
      <c r="B225" s="1"/>
      <c r="C225" s="1"/>
      <c r="M225" s="6"/>
      <c r="X225" s="6"/>
    </row>
    <row r="226">
      <c r="A226" s="6"/>
      <c r="B226" s="1"/>
      <c r="C226" s="1"/>
      <c r="M226" s="6"/>
      <c r="X226" s="6"/>
    </row>
    <row r="227">
      <c r="A227" s="6"/>
      <c r="B227" s="1"/>
      <c r="C227" s="1"/>
      <c r="M227" s="6"/>
      <c r="X227" s="6"/>
    </row>
    <row r="228">
      <c r="A228" s="6"/>
      <c r="B228" s="1"/>
      <c r="C228" s="1"/>
      <c r="M228" s="6"/>
      <c r="X228" s="6"/>
    </row>
    <row r="229">
      <c r="A229" s="6"/>
      <c r="B229" s="1"/>
      <c r="C229" s="1"/>
      <c r="M229" s="6"/>
      <c r="X229" s="6"/>
    </row>
    <row r="230">
      <c r="A230" s="6"/>
      <c r="B230" s="1"/>
      <c r="C230" s="1"/>
      <c r="M230" s="6"/>
      <c r="X230" s="6"/>
    </row>
    <row r="231">
      <c r="A231" s="6"/>
      <c r="B231" s="1"/>
      <c r="C231" s="1"/>
      <c r="M231" s="6"/>
      <c r="X231" s="6"/>
    </row>
    <row r="232">
      <c r="A232" s="6"/>
      <c r="B232" s="1"/>
      <c r="C232" s="1"/>
      <c r="M232" s="6"/>
      <c r="X232" s="6"/>
    </row>
    <row r="233">
      <c r="A233" s="6"/>
      <c r="B233" s="1"/>
      <c r="C233" s="1"/>
      <c r="M233" s="6"/>
      <c r="X233" s="6"/>
    </row>
    <row r="234">
      <c r="A234" s="6"/>
      <c r="B234" s="1"/>
      <c r="C234" s="1"/>
      <c r="M234" s="6"/>
      <c r="X234" s="6"/>
    </row>
    <row r="235">
      <c r="A235" s="6"/>
      <c r="B235" s="1"/>
      <c r="C235" s="1"/>
      <c r="M235" s="6"/>
      <c r="X235" s="6"/>
    </row>
    <row r="236">
      <c r="A236" s="6"/>
      <c r="B236" s="1"/>
      <c r="C236" s="1"/>
      <c r="M236" s="6"/>
      <c r="X236" s="6"/>
    </row>
    <row r="237">
      <c r="A237" s="6"/>
      <c r="B237" s="1"/>
      <c r="C237" s="1"/>
      <c r="M237" s="6"/>
      <c r="X237" s="6"/>
    </row>
    <row r="238">
      <c r="A238" s="6"/>
      <c r="B238" s="1"/>
      <c r="C238" s="1"/>
      <c r="M238" s="6"/>
      <c r="X238" s="6"/>
    </row>
    <row r="239">
      <c r="A239" s="6"/>
      <c r="B239" s="1"/>
      <c r="C239" s="1"/>
      <c r="M239" s="6"/>
      <c r="X239" s="6"/>
    </row>
    <row r="240">
      <c r="A240" s="6"/>
      <c r="B240" s="1"/>
      <c r="C240" s="1"/>
      <c r="M240" s="6"/>
      <c r="X240" s="6"/>
    </row>
    <row r="241">
      <c r="A241" s="6"/>
      <c r="B241" s="1"/>
      <c r="C241" s="1"/>
      <c r="M241" s="6"/>
      <c r="X241" s="6"/>
    </row>
    <row r="242">
      <c r="A242" s="6"/>
      <c r="B242" s="1"/>
      <c r="C242" s="1"/>
      <c r="M242" s="6"/>
      <c r="X242" s="6"/>
    </row>
    <row r="243">
      <c r="A243" s="6"/>
      <c r="B243" s="1"/>
      <c r="C243" s="1"/>
      <c r="M243" s="6"/>
      <c r="X243" s="6"/>
    </row>
    <row r="244">
      <c r="A244" s="6"/>
      <c r="B244" s="1"/>
      <c r="C244" s="1"/>
      <c r="M244" s="6"/>
      <c r="X244" s="6"/>
    </row>
    <row r="245">
      <c r="A245" s="6"/>
      <c r="B245" s="1"/>
      <c r="C245" s="1"/>
      <c r="M245" s="6"/>
      <c r="X245" s="6"/>
    </row>
    <row r="246">
      <c r="A246" s="6"/>
      <c r="B246" s="1"/>
      <c r="C246" s="1"/>
      <c r="M246" s="6"/>
      <c r="X246" s="6"/>
    </row>
    <row r="247">
      <c r="A247" s="6"/>
      <c r="B247" s="1"/>
      <c r="C247" s="1"/>
      <c r="M247" s="6"/>
      <c r="X247" s="6"/>
    </row>
    <row r="248">
      <c r="A248" s="6"/>
      <c r="B248" s="1"/>
      <c r="C248" s="1"/>
      <c r="M248" s="6"/>
      <c r="X248" s="6"/>
    </row>
    <row r="249">
      <c r="A249" s="6"/>
      <c r="B249" s="1"/>
      <c r="C249" s="1"/>
      <c r="M249" s="6"/>
      <c r="X249" s="6"/>
    </row>
    <row r="250">
      <c r="A250" s="6"/>
      <c r="B250" s="1"/>
      <c r="C250" s="1"/>
      <c r="M250" s="6"/>
      <c r="X250" s="6"/>
    </row>
    <row r="251">
      <c r="A251" s="6"/>
      <c r="B251" s="1"/>
      <c r="C251" s="1"/>
      <c r="M251" s="6"/>
      <c r="X251" s="6"/>
    </row>
    <row r="252">
      <c r="A252" s="6"/>
      <c r="B252" s="1"/>
      <c r="C252" s="1"/>
      <c r="M252" s="6"/>
      <c r="X252" s="6"/>
    </row>
    <row r="253">
      <c r="A253" s="6"/>
      <c r="B253" s="1"/>
      <c r="C253" s="1"/>
      <c r="M253" s="6"/>
      <c r="X253" s="6"/>
    </row>
    <row r="254">
      <c r="A254" s="6"/>
      <c r="B254" s="1"/>
      <c r="C254" s="1"/>
      <c r="M254" s="6"/>
      <c r="X254" s="6"/>
    </row>
    <row r="255">
      <c r="A255" s="6"/>
      <c r="B255" s="1"/>
      <c r="C255" s="1"/>
      <c r="M255" s="6"/>
      <c r="X255" s="6"/>
    </row>
    <row r="256">
      <c r="A256" s="6"/>
      <c r="B256" s="1"/>
      <c r="C256" s="1"/>
      <c r="M256" s="6"/>
      <c r="X256" s="6"/>
    </row>
    <row r="257">
      <c r="A257" s="6"/>
      <c r="B257" s="1"/>
      <c r="C257" s="1"/>
      <c r="M257" s="6"/>
      <c r="X257" s="6"/>
    </row>
    <row r="258">
      <c r="A258" s="6"/>
      <c r="B258" s="1"/>
      <c r="C258" s="1"/>
      <c r="M258" s="6"/>
      <c r="X258" s="6"/>
    </row>
    <row r="259">
      <c r="A259" s="6"/>
      <c r="B259" s="1"/>
      <c r="C259" s="1"/>
      <c r="M259" s="6"/>
      <c r="X259" s="6"/>
    </row>
    <row r="260">
      <c r="A260" s="6"/>
      <c r="B260" s="1"/>
      <c r="C260" s="1"/>
      <c r="M260" s="6"/>
      <c r="X260" s="6"/>
    </row>
    <row r="261">
      <c r="A261" s="6"/>
      <c r="B261" s="1"/>
      <c r="C261" s="1"/>
      <c r="M261" s="6"/>
      <c r="X261" s="6"/>
    </row>
    <row r="262">
      <c r="A262" s="6"/>
      <c r="B262" s="1"/>
      <c r="C262" s="1"/>
      <c r="M262" s="6"/>
      <c r="X262" s="6"/>
    </row>
    <row r="263">
      <c r="A263" s="6"/>
      <c r="B263" s="1"/>
      <c r="C263" s="1"/>
      <c r="M263" s="6"/>
      <c r="X263" s="6"/>
    </row>
    <row r="264">
      <c r="A264" s="6"/>
      <c r="B264" s="1"/>
      <c r="C264" s="1"/>
      <c r="M264" s="6"/>
      <c r="X264" s="6"/>
    </row>
    <row r="265">
      <c r="A265" s="6"/>
      <c r="B265" s="1"/>
      <c r="C265" s="1"/>
      <c r="M265" s="6"/>
      <c r="X265" s="6"/>
    </row>
    <row r="266">
      <c r="A266" s="6"/>
      <c r="B266" s="1"/>
      <c r="C266" s="1"/>
      <c r="M266" s="6"/>
      <c r="X266" s="6"/>
    </row>
    <row r="267">
      <c r="A267" s="6"/>
      <c r="B267" s="1"/>
      <c r="C267" s="1"/>
      <c r="M267" s="6"/>
      <c r="X267" s="6"/>
    </row>
    <row r="268">
      <c r="A268" s="6"/>
      <c r="B268" s="1"/>
      <c r="C268" s="1"/>
      <c r="M268" s="6"/>
      <c r="X268" s="6"/>
    </row>
    <row r="269">
      <c r="A269" s="6"/>
      <c r="B269" s="1"/>
      <c r="C269" s="1"/>
      <c r="M269" s="6"/>
      <c r="X269" s="6"/>
    </row>
    <row r="270">
      <c r="A270" s="6"/>
      <c r="B270" s="1"/>
      <c r="C270" s="1"/>
      <c r="M270" s="6"/>
      <c r="X270" s="6"/>
    </row>
    <row r="271">
      <c r="A271" s="6"/>
      <c r="B271" s="1"/>
      <c r="C271" s="1"/>
      <c r="M271" s="6"/>
      <c r="X271" s="6"/>
    </row>
    <row r="272">
      <c r="A272" s="6"/>
      <c r="B272" s="1"/>
      <c r="C272" s="1"/>
      <c r="M272" s="6"/>
      <c r="X272" s="6"/>
    </row>
    <row r="273">
      <c r="A273" s="6"/>
      <c r="B273" s="1"/>
      <c r="C273" s="1"/>
      <c r="M273" s="6"/>
      <c r="X273" s="6"/>
    </row>
    <row r="274">
      <c r="A274" s="6"/>
      <c r="B274" s="1"/>
      <c r="C274" s="1"/>
      <c r="M274" s="6"/>
      <c r="X274" s="6"/>
    </row>
    <row r="275">
      <c r="A275" s="6"/>
      <c r="B275" s="1"/>
      <c r="C275" s="1"/>
      <c r="M275" s="6"/>
      <c r="X275" s="6"/>
    </row>
    <row r="276">
      <c r="A276" s="6"/>
      <c r="B276" s="1"/>
      <c r="C276" s="1"/>
      <c r="M276" s="6"/>
      <c r="X276" s="6"/>
    </row>
    <row r="277">
      <c r="A277" s="6"/>
      <c r="B277" s="1"/>
      <c r="C277" s="1"/>
      <c r="M277" s="6"/>
      <c r="X277" s="6"/>
    </row>
    <row r="278">
      <c r="A278" s="6"/>
      <c r="B278" s="1"/>
      <c r="C278" s="1"/>
      <c r="M278" s="6"/>
      <c r="X278" s="6"/>
    </row>
    <row r="279">
      <c r="A279" s="6"/>
      <c r="B279" s="1"/>
      <c r="C279" s="1"/>
      <c r="M279" s="6"/>
      <c r="X279" s="6"/>
    </row>
    <row r="280">
      <c r="A280" s="6"/>
      <c r="B280" s="1"/>
      <c r="C280" s="1"/>
      <c r="M280" s="6"/>
      <c r="X280" s="6"/>
    </row>
    <row r="281">
      <c r="A281" s="6"/>
      <c r="B281" s="1"/>
      <c r="C281" s="1"/>
      <c r="M281" s="6"/>
      <c r="X281" s="6"/>
    </row>
    <row r="282">
      <c r="A282" s="6"/>
      <c r="B282" s="1"/>
      <c r="C282" s="1"/>
      <c r="M282" s="6"/>
      <c r="X282" s="6"/>
    </row>
    <row r="283">
      <c r="A283" s="6"/>
      <c r="B283" s="1"/>
      <c r="C283" s="1"/>
      <c r="M283" s="6"/>
      <c r="X283" s="6"/>
    </row>
    <row r="284">
      <c r="A284" s="6"/>
      <c r="B284" s="1"/>
      <c r="C284" s="1"/>
      <c r="M284" s="6"/>
      <c r="X284" s="6"/>
    </row>
    <row r="285">
      <c r="A285" s="6"/>
      <c r="B285" s="1"/>
      <c r="C285" s="1"/>
      <c r="M285" s="6"/>
      <c r="X285" s="6"/>
    </row>
    <row r="286">
      <c r="A286" s="6"/>
      <c r="B286" s="1"/>
      <c r="C286" s="1"/>
      <c r="M286" s="6"/>
      <c r="X286" s="6"/>
    </row>
    <row r="287">
      <c r="A287" s="6"/>
      <c r="B287" s="1"/>
      <c r="C287" s="1"/>
      <c r="M287" s="6"/>
      <c r="X287" s="6"/>
    </row>
    <row r="288">
      <c r="A288" s="6"/>
      <c r="B288" s="1"/>
      <c r="C288" s="1"/>
      <c r="M288" s="6"/>
      <c r="X288" s="6"/>
    </row>
    <row r="289">
      <c r="A289" s="6"/>
      <c r="B289" s="1"/>
      <c r="C289" s="1"/>
      <c r="M289" s="6"/>
      <c r="X289" s="6"/>
    </row>
    <row r="290">
      <c r="A290" s="6"/>
      <c r="B290" s="1"/>
      <c r="C290" s="1"/>
      <c r="M290" s="6"/>
      <c r="X290" s="6"/>
    </row>
    <row r="291">
      <c r="A291" s="6"/>
      <c r="B291" s="1"/>
      <c r="C291" s="1"/>
      <c r="M291" s="6"/>
      <c r="X291" s="6"/>
    </row>
    <row r="292">
      <c r="A292" s="6"/>
      <c r="B292" s="1"/>
      <c r="C292" s="1"/>
      <c r="M292" s="6"/>
      <c r="X292" s="6"/>
    </row>
    <row r="293">
      <c r="A293" s="6"/>
      <c r="B293" s="1"/>
      <c r="C293" s="1"/>
      <c r="M293" s="6"/>
      <c r="X293" s="6"/>
    </row>
    <row r="294">
      <c r="A294" s="6"/>
      <c r="B294" s="1"/>
      <c r="C294" s="1"/>
      <c r="M294" s="6"/>
      <c r="X294" s="6"/>
    </row>
    <row r="295">
      <c r="A295" s="6"/>
      <c r="B295" s="1"/>
      <c r="C295" s="1"/>
      <c r="M295" s="6"/>
      <c r="X295" s="6"/>
    </row>
    <row r="296">
      <c r="A296" s="6"/>
      <c r="B296" s="1"/>
      <c r="C296" s="1"/>
      <c r="M296" s="6"/>
      <c r="X296" s="6"/>
    </row>
    <row r="297">
      <c r="A297" s="6"/>
      <c r="B297" s="1"/>
      <c r="C297" s="1"/>
      <c r="M297" s="6"/>
      <c r="X297" s="6"/>
    </row>
    <row r="298">
      <c r="A298" s="6"/>
      <c r="B298" s="1"/>
      <c r="C298" s="1"/>
      <c r="M298" s="6"/>
      <c r="X298" s="6"/>
    </row>
    <row r="299">
      <c r="A299" s="6"/>
      <c r="B299" s="1"/>
      <c r="C299" s="1"/>
      <c r="M299" s="6"/>
      <c r="X299" s="6"/>
    </row>
    <row r="300">
      <c r="A300" s="6"/>
      <c r="B300" s="1"/>
      <c r="C300" s="1"/>
      <c r="M300" s="6"/>
      <c r="X300" s="6"/>
    </row>
    <row r="301">
      <c r="A301" s="6"/>
      <c r="B301" s="1"/>
      <c r="C301" s="1"/>
      <c r="M301" s="6"/>
      <c r="X301" s="6"/>
    </row>
    <row r="302">
      <c r="A302" s="6"/>
      <c r="B302" s="1"/>
      <c r="C302" s="1"/>
      <c r="M302" s="6"/>
      <c r="X302" s="6"/>
    </row>
    <row r="303">
      <c r="A303" s="6"/>
      <c r="B303" s="1"/>
      <c r="C303" s="1"/>
      <c r="M303" s="6"/>
      <c r="X303" s="6"/>
    </row>
    <row r="304">
      <c r="A304" s="6"/>
      <c r="B304" s="1"/>
      <c r="C304" s="1"/>
      <c r="M304" s="6"/>
      <c r="X304" s="6"/>
    </row>
    <row r="305">
      <c r="A305" s="6"/>
      <c r="B305" s="1"/>
      <c r="C305" s="1"/>
      <c r="M305" s="6"/>
      <c r="X305" s="6"/>
    </row>
    <row r="306">
      <c r="A306" s="6"/>
      <c r="B306" s="1"/>
      <c r="C306" s="1"/>
      <c r="M306" s="6"/>
      <c r="X306" s="6"/>
    </row>
    <row r="307">
      <c r="A307" s="6"/>
      <c r="B307" s="1"/>
      <c r="C307" s="1"/>
      <c r="M307" s="6"/>
      <c r="X307" s="6"/>
    </row>
    <row r="308">
      <c r="A308" s="6"/>
      <c r="B308" s="1"/>
      <c r="C308" s="1"/>
      <c r="M308" s="6"/>
      <c r="X308" s="6"/>
    </row>
    <row r="309">
      <c r="A309" s="6"/>
      <c r="B309" s="1"/>
      <c r="C309" s="1"/>
      <c r="M309" s="6"/>
      <c r="X309" s="6"/>
    </row>
    <row r="310">
      <c r="A310" s="6"/>
      <c r="B310" s="1"/>
      <c r="C310" s="1"/>
      <c r="M310" s="6"/>
      <c r="X310" s="6"/>
    </row>
    <row r="311">
      <c r="A311" s="6"/>
      <c r="B311" s="1"/>
      <c r="C311" s="1"/>
      <c r="M311" s="6"/>
      <c r="X311" s="6"/>
    </row>
    <row r="312">
      <c r="A312" s="6"/>
      <c r="B312" s="1"/>
      <c r="C312" s="1"/>
      <c r="M312" s="6"/>
      <c r="X312" s="6"/>
    </row>
    <row r="313">
      <c r="A313" s="6"/>
      <c r="B313" s="1"/>
      <c r="C313" s="1"/>
      <c r="M313" s="6"/>
      <c r="X313" s="6"/>
    </row>
    <row r="314">
      <c r="A314" s="6"/>
      <c r="B314" s="1"/>
      <c r="C314" s="1"/>
      <c r="M314" s="6"/>
      <c r="X314" s="6"/>
    </row>
    <row r="315">
      <c r="A315" s="6"/>
      <c r="B315" s="1"/>
      <c r="C315" s="1"/>
      <c r="M315" s="6"/>
      <c r="X315" s="6"/>
    </row>
    <row r="316">
      <c r="A316" s="6"/>
      <c r="B316" s="1"/>
      <c r="C316" s="1"/>
      <c r="M316" s="6"/>
      <c r="X316" s="6"/>
    </row>
    <row r="317">
      <c r="A317" s="6"/>
      <c r="B317" s="1"/>
      <c r="C317" s="1"/>
      <c r="M317" s="6"/>
      <c r="X317" s="6"/>
    </row>
    <row r="318">
      <c r="A318" s="6"/>
      <c r="B318" s="1"/>
      <c r="C318" s="1"/>
      <c r="M318" s="6"/>
      <c r="X318" s="6"/>
    </row>
    <row r="319">
      <c r="A319" s="6"/>
      <c r="B319" s="1"/>
      <c r="C319" s="1"/>
      <c r="M319" s="6"/>
      <c r="X319" s="6"/>
    </row>
    <row r="320">
      <c r="A320" s="6"/>
      <c r="B320" s="1"/>
      <c r="C320" s="1"/>
      <c r="M320" s="6"/>
      <c r="X320" s="6"/>
    </row>
    <row r="321">
      <c r="A321" s="6"/>
      <c r="B321" s="1"/>
      <c r="C321" s="1"/>
      <c r="M321" s="6"/>
      <c r="X321" s="6"/>
    </row>
    <row r="322">
      <c r="A322" s="6"/>
      <c r="B322" s="1"/>
      <c r="C322" s="1"/>
      <c r="M322" s="6"/>
      <c r="X322" s="6"/>
    </row>
    <row r="323">
      <c r="A323" s="6"/>
      <c r="B323" s="1"/>
      <c r="C323" s="1"/>
      <c r="M323" s="6"/>
      <c r="X323" s="6"/>
    </row>
    <row r="324">
      <c r="A324" s="6"/>
      <c r="B324" s="1"/>
      <c r="C324" s="1"/>
      <c r="M324" s="6"/>
      <c r="X324" s="6"/>
    </row>
    <row r="325">
      <c r="A325" s="6"/>
      <c r="B325" s="1"/>
      <c r="C325" s="1"/>
      <c r="M325" s="6"/>
      <c r="X325" s="6"/>
    </row>
    <row r="326">
      <c r="A326" s="6"/>
      <c r="B326" s="1"/>
      <c r="C326" s="1"/>
      <c r="M326" s="6"/>
      <c r="X326" s="6"/>
    </row>
    <row r="327">
      <c r="A327" s="6"/>
      <c r="B327" s="1"/>
      <c r="C327" s="1"/>
      <c r="M327" s="6"/>
      <c r="X327" s="6"/>
    </row>
    <row r="328">
      <c r="A328" s="6"/>
      <c r="B328" s="1"/>
      <c r="C328" s="1"/>
      <c r="M328" s="6"/>
      <c r="X328" s="6"/>
    </row>
    <row r="329">
      <c r="A329" s="6"/>
      <c r="B329" s="1"/>
      <c r="C329" s="1"/>
      <c r="M329" s="6"/>
      <c r="X329" s="6"/>
    </row>
    <row r="330">
      <c r="A330" s="6"/>
      <c r="B330" s="1"/>
      <c r="C330" s="1"/>
      <c r="M330" s="6"/>
      <c r="X330" s="6"/>
    </row>
    <row r="331">
      <c r="A331" s="6"/>
      <c r="B331" s="1"/>
      <c r="C331" s="1"/>
      <c r="M331" s="6"/>
      <c r="X331" s="6"/>
    </row>
    <row r="332">
      <c r="A332" s="6"/>
      <c r="B332" s="1"/>
      <c r="C332" s="1"/>
      <c r="M332" s="6"/>
      <c r="X332" s="6"/>
    </row>
    <row r="333">
      <c r="A333" s="6"/>
      <c r="B333" s="1"/>
      <c r="C333" s="1"/>
      <c r="M333" s="6"/>
      <c r="X333" s="6"/>
    </row>
    <row r="334">
      <c r="A334" s="6"/>
      <c r="B334" s="1"/>
      <c r="C334" s="1"/>
      <c r="M334" s="6"/>
      <c r="X334" s="6"/>
    </row>
    <row r="335">
      <c r="A335" s="6"/>
      <c r="B335" s="1"/>
      <c r="C335" s="1"/>
      <c r="M335" s="6"/>
      <c r="X335" s="6"/>
    </row>
    <row r="336">
      <c r="A336" s="6"/>
      <c r="B336" s="1"/>
      <c r="C336" s="1"/>
      <c r="M336" s="6"/>
      <c r="X336" s="6"/>
    </row>
    <row r="337">
      <c r="A337" s="6"/>
      <c r="B337" s="1"/>
      <c r="C337" s="1"/>
      <c r="M337" s="6"/>
      <c r="X337" s="6"/>
    </row>
    <row r="338">
      <c r="A338" s="6"/>
      <c r="B338" s="1"/>
      <c r="C338" s="1"/>
      <c r="M338" s="6"/>
      <c r="X338" s="6"/>
    </row>
    <row r="339">
      <c r="A339" s="6"/>
      <c r="B339" s="1"/>
      <c r="C339" s="1"/>
      <c r="M339" s="6"/>
      <c r="X339" s="6"/>
    </row>
    <row r="340">
      <c r="A340" s="6"/>
      <c r="B340" s="1"/>
      <c r="C340" s="1"/>
      <c r="M340" s="6"/>
      <c r="X340" s="6"/>
    </row>
    <row r="341">
      <c r="A341" s="6"/>
      <c r="B341" s="1"/>
      <c r="C341" s="1"/>
      <c r="M341" s="6"/>
      <c r="X341" s="6"/>
    </row>
    <row r="342">
      <c r="A342" s="6"/>
      <c r="B342" s="1"/>
      <c r="C342" s="1"/>
      <c r="M342" s="6"/>
      <c r="X342" s="6"/>
    </row>
    <row r="343">
      <c r="A343" s="6"/>
      <c r="B343" s="1"/>
      <c r="C343" s="1"/>
      <c r="M343" s="6"/>
      <c r="X343" s="6"/>
    </row>
    <row r="344">
      <c r="A344" s="6"/>
      <c r="B344" s="1"/>
      <c r="C344" s="1"/>
      <c r="M344" s="6"/>
      <c r="X344" s="6"/>
    </row>
    <row r="345">
      <c r="A345" s="6"/>
      <c r="B345" s="1"/>
      <c r="C345" s="1"/>
      <c r="M345" s="6"/>
      <c r="X345" s="6"/>
    </row>
    <row r="346">
      <c r="A346" s="6"/>
      <c r="B346" s="1"/>
      <c r="C346" s="1"/>
      <c r="M346" s="6"/>
      <c r="X346" s="6"/>
    </row>
    <row r="347">
      <c r="A347" s="6"/>
      <c r="B347" s="1"/>
      <c r="C347" s="1"/>
      <c r="M347" s="6"/>
      <c r="X347" s="6"/>
    </row>
    <row r="348">
      <c r="A348" s="6"/>
      <c r="B348" s="1"/>
      <c r="C348" s="1"/>
      <c r="M348" s="6"/>
      <c r="X348" s="6"/>
    </row>
    <row r="349">
      <c r="A349" s="6"/>
      <c r="B349" s="1"/>
      <c r="C349" s="1"/>
      <c r="M349" s="6"/>
      <c r="X349" s="6"/>
    </row>
    <row r="350">
      <c r="A350" s="6"/>
      <c r="B350" s="1"/>
      <c r="C350" s="1"/>
      <c r="M350" s="6"/>
      <c r="X350" s="6"/>
    </row>
    <row r="351">
      <c r="A351" s="6"/>
      <c r="B351" s="1"/>
      <c r="C351" s="1"/>
      <c r="M351" s="6"/>
      <c r="X351" s="6"/>
    </row>
    <row r="352">
      <c r="A352" s="6"/>
      <c r="B352" s="1"/>
      <c r="C352" s="1"/>
      <c r="M352" s="6"/>
      <c r="X352" s="6"/>
    </row>
    <row r="353">
      <c r="A353" s="6"/>
      <c r="B353" s="1"/>
      <c r="C353" s="1"/>
      <c r="M353" s="6"/>
      <c r="X353" s="6"/>
    </row>
    <row r="354">
      <c r="A354" s="6"/>
      <c r="B354" s="1"/>
      <c r="C354" s="1"/>
      <c r="M354" s="6"/>
      <c r="X354" s="6"/>
    </row>
    <row r="355">
      <c r="A355" s="6"/>
      <c r="B355" s="1"/>
      <c r="C355" s="1"/>
      <c r="M355" s="6"/>
      <c r="X355" s="6"/>
    </row>
    <row r="356">
      <c r="A356" s="6"/>
      <c r="B356" s="1"/>
      <c r="C356" s="1"/>
      <c r="M356" s="6"/>
      <c r="X356" s="6"/>
    </row>
    <row r="357">
      <c r="A357" s="6"/>
      <c r="B357" s="1"/>
      <c r="C357" s="1"/>
      <c r="M357" s="6"/>
      <c r="X357" s="6"/>
    </row>
    <row r="358">
      <c r="A358" s="6"/>
      <c r="B358" s="1"/>
      <c r="C358" s="1"/>
      <c r="M358" s="6"/>
      <c r="X358" s="6"/>
    </row>
    <row r="359">
      <c r="A359" s="6"/>
      <c r="B359" s="1"/>
      <c r="C359" s="1"/>
      <c r="M359" s="6"/>
      <c r="X359" s="6"/>
    </row>
    <row r="360">
      <c r="A360" s="6"/>
      <c r="B360" s="1"/>
      <c r="C360" s="1"/>
      <c r="M360" s="6"/>
      <c r="X360" s="6"/>
    </row>
    <row r="361">
      <c r="A361" s="6"/>
      <c r="B361" s="1"/>
      <c r="C361" s="1"/>
      <c r="M361" s="6"/>
      <c r="X361" s="6"/>
    </row>
    <row r="362">
      <c r="A362" s="6"/>
      <c r="B362" s="1"/>
      <c r="C362" s="1"/>
      <c r="M362" s="6"/>
      <c r="X362" s="6"/>
    </row>
    <row r="363">
      <c r="A363" s="6"/>
      <c r="B363" s="1"/>
      <c r="C363" s="1"/>
      <c r="M363" s="6"/>
      <c r="X363" s="6"/>
    </row>
    <row r="364">
      <c r="A364" s="6"/>
      <c r="B364" s="1"/>
      <c r="C364" s="1"/>
      <c r="M364" s="6"/>
      <c r="X364" s="6"/>
    </row>
    <row r="365">
      <c r="A365" s="6"/>
      <c r="B365" s="1"/>
      <c r="C365" s="1"/>
      <c r="M365" s="6"/>
      <c r="X365" s="6"/>
    </row>
    <row r="366">
      <c r="A366" s="6"/>
      <c r="B366" s="1"/>
      <c r="C366" s="1"/>
      <c r="M366" s="6"/>
      <c r="X366" s="6"/>
    </row>
    <row r="367">
      <c r="A367" s="6"/>
      <c r="B367" s="1"/>
      <c r="C367" s="1"/>
      <c r="M367" s="6"/>
      <c r="X367" s="6"/>
    </row>
    <row r="368">
      <c r="A368" s="6"/>
      <c r="B368" s="1"/>
      <c r="C368" s="1"/>
      <c r="M368" s="6"/>
      <c r="X368" s="6"/>
    </row>
    <row r="369">
      <c r="A369" s="6"/>
      <c r="B369" s="1"/>
      <c r="C369" s="1"/>
      <c r="M369" s="6"/>
      <c r="X369" s="6"/>
    </row>
    <row r="370">
      <c r="A370" s="6"/>
      <c r="B370" s="1"/>
      <c r="C370" s="1"/>
      <c r="M370" s="6"/>
      <c r="X370" s="6"/>
    </row>
    <row r="371">
      <c r="A371" s="6"/>
      <c r="B371" s="1"/>
      <c r="C371" s="1"/>
      <c r="M371" s="6"/>
      <c r="X371" s="6"/>
    </row>
    <row r="372">
      <c r="A372" s="6"/>
      <c r="B372" s="1"/>
      <c r="C372" s="1"/>
      <c r="M372" s="6"/>
      <c r="X372" s="6"/>
    </row>
    <row r="373">
      <c r="A373" s="6"/>
      <c r="B373" s="1"/>
      <c r="C373" s="1"/>
      <c r="M373" s="6"/>
      <c r="X373" s="6"/>
    </row>
    <row r="374">
      <c r="A374" s="6"/>
      <c r="B374" s="1"/>
      <c r="C374" s="1"/>
      <c r="M374" s="6"/>
      <c r="X374" s="6"/>
    </row>
    <row r="375">
      <c r="A375" s="6"/>
      <c r="B375" s="1"/>
      <c r="C375" s="1"/>
      <c r="M375" s="6"/>
      <c r="X375" s="6"/>
    </row>
    <row r="376">
      <c r="A376" s="6"/>
      <c r="B376" s="1"/>
      <c r="C376" s="1"/>
      <c r="M376" s="6"/>
      <c r="X376" s="6"/>
    </row>
    <row r="377">
      <c r="A377" s="6"/>
      <c r="B377" s="1"/>
      <c r="C377" s="1"/>
      <c r="M377" s="6"/>
      <c r="X377" s="6"/>
    </row>
    <row r="378">
      <c r="A378" s="6"/>
      <c r="B378" s="1"/>
      <c r="C378" s="1"/>
      <c r="M378" s="6"/>
      <c r="X378" s="6"/>
    </row>
    <row r="379">
      <c r="A379" s="6"/>
      <c r="B379" s="1"/>
      <c r="C379" s="1"/>
      <c r="M379" s="6"/>
      <c r="X379" s="6"/>
    </row>
    <row r="380">
      <c r="A380" s="6"/>
      <c r="B380" s="1"/>
      <c r="C380" s="1"/>
      <c r="M380" s="6"/>
      <c r="X380" s="6"/>
    </row>
    <row r="381">
      <c r="A381" s="6"/>
      <c r="B381" s="1"/>
      <c r="C381" s="1"/>
      <c r="M381" s="6"/>
      <c r="X381" s="6"/>
    </row>
    <row r="382">
      <c r="A382" s="6"/>
      <c r="B382" s="1"/>
      <c r="C382" s="1"/>
      <c r="M382" s="6"/>
      <c r="X382" s="6"/>
    </row>
    <row r="383">
      <c r="A383" s="6"/>
      <c r="B383" s="1"/>
      <c r="C383" s="1"/>
      <c r="M383" s="6"/>
      <c r="X383" s="6"/>
    </row>
    <row r="384">
      <c r="A384" s="6"/>
      <c r="B384" s="1"/>
      <c r="C384" s="1"/>
      <c r="M384" s="6"/>
      <c r="X384" s="6"/>
    </row>
    <row r="385">
      <c r="A385" s="6"/>
      <c r="B385" s="1"/>
      <c r="C385" s="1"/>
      <c r="M385" s="6"/>
      <c r="X385" s="6"/>
    </row>
    <row r="386">
      <c r="A386" s="6"/>
      <c r="B386" s="1"/>
      <c r="C386" s="1"/>
      <c r="M386" s="6"/>
      <c r="X386" s="6"/>
    </row>
    <row r="387">
      <c r="A387" s="6"/>
      <c r="B387" s="1"/>
      <c r="C387" s="1"/>
      <c r="M387" s="6"/>
      <c r="X387" s="6"/>
    </row>
    <row r="388">
      <c r="A388" s="6"/>
      <c r="B388" s="1"/>
      <c r="C388" s="1"/>
      <c r="M388" s="6"/>
      <c r="X388" s="6"/>
    </row>
    <row r="389">
      <c r="A389" s="6"/>
      <c r="B389" s="1"/>
      <c r="C389" s="1"/>
      <c r="M389" s="6"/>
      <c r="X389" s="6"/>
    </row>
    <row r="390">
      <c r="A390" s="6"/>
      <c r="B390" s="1"/>
      <c r="C390" s="1"/>
      <c r="M390" s="6"/>
      <c r="X390" s="6"/>
    </row>
    <row r="391">
      <c r="A391" s="6"/>
      <c r="B391" s="1"/>
      <c r="C391" s="1"/>
      <c r="M391" s="6"/>
      <c r="X391" s="6"/>
    </row>
    <row r="392">
      <c r="A392" s="6"/>
      <c r="B392" s="1"/>
      <c r="C392" s="1"/>
      <c r="M392" s="6"/>
      <c r="X392" s="6"/>
    </row>
    <row r="393">
      <c r="A393" s="6"/>
      <c r="B393" s="1"/>
      <c r="C393" s="1"/>
      <c r="M393" s="6"/>
      <c r="X393" s="6"/>
    </row>
    <row r="394">
      <c r="A394" s="6"/>
      <c r="B394" s="1"/>
      <c r="C394" s="1"/>
      <c r="M394" s="6"/>
      <c r="X394" s="6"/>
    </row>
    <row r="395">
      <c r="A395" s="6"/>
      <c r="B395" s="1"/>
      <c r="C395" s="1"/>
      <c r="M395" s="6"/>
      <c r="X395" s="6"/>
    </row>
    <row r="396">
      <c r="A396" s="6"/>
      <c r="B396" s="1"/>
      <c r="C396" s="1"/>
      <c r="M396" s="6"/>
      <c r="X396" s="6"/>
    </row>
    <row r="397">
      <c r="A397" s="6"/>
      <c r="B397" s="1"/>
      <c r="C397" s="1"/>
      <c r="M397" s="6"/>
      <c r="X397" s="6"/>
    </row>
    <row r="398">
      <c r="A398" s="6"/>
      <c r="B398" s="1"/>
      <c r="C398" s="1"/>
      <c r="M398" s="6"/>
      <c r="X398" s="6"/>
    </row>
    <row r="399">
      <c r="A399" s="6"/>
      <c r="B399" s="1"/>
      <c r="C399" s="1"/>
      <c r="M399" s="6"/>
      <c r="X399" s="6"/>
    </row>
    <row r="400">
      <c r="A400" s="6"/>
      <c r="B400" s="1"/>
      <c r="C400" s="1"/>
      <c r="M400" s="6"/>
      <c r="X400" s="6"/>
    </row>
    <row r="401">
      <c r="A401" s="6"/>
      <c r="B401" s="1"/>
      <c r="C401" s="1"/>
      <c r="M401" s="6"/>
      <c r="X401" s="6"/>
    </row>
    <row r="402">
      <c r="A402" s="6"/>
      <c r="B402" s="1"/>
      <c r="C402" s="1"/>
      <c r="M402" s="6"/>
      <c r="X402" s="6"/>
    </row>
    <row r="403">
      <c r="A403" s="6"/>
      <c r="B403" s="1"/>
      <c r="C403" s="1"/>
      <c r="M403" s="6"/>
      <c r="X403" s="6"/>
    </row>
    <row r="404">
      <c r="A404" s="6"/>
      <c r="B404" s="1"/>
      <c r="C404" s="1"/>
      <c r="M404" s="6"/>
      <c r="X404" s="6"/>
    </row>
    <row r="405">
      <c r="A405" s="6"/>
      <c r="B405" s="1"/>
      <c r="C405" s="1"/>
      <c r="M405" s="6"/>
      <c r="X405" s="6"/>
    </row>
    <row r="406">
      <c r="A406" s="6"/>
      <c r="B406" s="1"/>
      <c r="C406" s="1"/>
      <c r="M406" s="6"/>
      <c r="X406" s="6"/>
    </row>
    <row r="407">
      <c r="A407" s="6"/>
      <c r="B407" s="1"/>
      <c r="C407" s="1"/>
      <c r="M407" s="6"/>
      <c r="X407" s="6"/>
    </row>
    <row r="408">
      <c r="A408" s="6"/>
      <c r="B408" s="1"/>
      <c r="C408" s="1"/>
      <c r="M408" s="6"/>
      <c r="X408" s="6"/>
    </row>
    <row r="409">
      <c r="A409" s="6"/>
      <c r="B409" s="1"/>
      <c r="C409" s="1"/>
      <c r="M409" s="6"/>
      <c r="X409" s="6"/>
    </row>
    <row r="410">
      <c r="A410" s="6"/>
      <c r="B410" s="1"/>
      <c r="C410" s="1"/>
      <c r="M410" s="6"/>
      <c r="X410" s="6"/>
    </row>
    <row r="411">
      <c r="A411" s="6"/>
      <c r="B411" s="1"/>
      <c r="C411" s="1"/>
      <c r="M411" s="6"/>
      <c r="X411" s="6"/>
    </row>
    <row r="412">
      <c r="A412" s="6"/>
      <c r="B412" s="1"/>
      <c r="C412" s="1"/>
      <c r="M412" s="6"/>
      <c r="X412" s="6"/>
    </row>
    <row r="413">
      <c r="A413" s="6"/>
      <c r="B413" s="1"/>
      <c r="C413" s="1"/>
      <c r="M413" s="6"/>
      <c r="X413" s="6"/>
    </row>
    <row r="414">
      <c r="A414" s="6"/>
      <c r="B414" s="1"/>
      <c r="C414" s="1"/>
      <c r="M414" s="6"/>
      <c r="X414" s="6"/>
    </row>
    <row r="415">
      <c r="A415" s="6"/>
      <c r="B415" s="1"/>
      <c r="C415" s="1"/>
      <c r="M415" s="6"/>
      <c r="X415" s="6"/>
    </row>
    <row r="416">
      <c r="A416" s="6"/>
      <c r="B416" s="1"/>
      <c r="C416" s="1"/>
      <c r="M416" s="6"/>
      <c r="X416" s="6"/>
    </row>
    <row r="417">
      <c r="A417" s="6"/>
      <c r="B417" s="1"/>
      <c r="C417" s="1"/>
      <c r="M417" s="6"/>
      <c r="X417" s="6"/>
    </row>
    <row r="418">
      <c r="A418" s="6"/>
      <c r="B418" s="1"/>
      <c r="C418" s="1"/>
      <c r="M418" s="6"/>
      <c r="X418" s="6"/>
    </row>
    <row r="419">
      <c r="A419" s="6"/>
      <c r="B419" s="1"/>
      <c r="C419" s="1"/>
      <c r="M419" s="6"/>
      <c r="X419" s="6"/>
    </row>
    <row r="420">
      <c r="A420" s="6"/>
      <c r="B420" s="1"/>
      <c r="C420" s="1"/>
      <c r="M420" s="6"/>
      <c r="X420" s="6"/>
    </row>
    <row r="421">
      <c r="A421" s="6"/>
      <c r="B421" s="1"/>
      <c r="C421" s="1"/>
      <c r="M421" s="6"/>
      <c r="X421" s="6"/>
    </row>
    <row r="422">
      <c r="A422" s="6"/>
      <c r="B422" s="1"/>
      <c r="C422" s="1"/>
      <c r="M422" s="6"/>
      <c r="X422" s="6"/>
    </row>
    <row r="423">
      <c r="A423" s="6"/>
      <c r="B423" s="1"/>
      <c r="C423" s="1"/>
      <c r="M423" s="6"/>
      <c r="X423" s="6"/>
    </row>
    <row r="424">
      <c r="A424" s="6"/>
      <c r="B424" s="1"/>
      <c r="C424" s="1"/>
      <c r="M424" s="6"/>
      <c r="X424" s="6"/>
    </row>
    <row r="425">
      <c r="A425" s="6"/>
      <c r="B425" s="1"/>
      <c r="C425" s="1"/>
      <c r="M425" s="6"/>
      <c r="X425" s="6"/>
    </row>
    <row r="426">
      <c r="A426" s="6"/>
      <c r="B426" s="1"/>
      <c r="C426" s="1"/>
      <c r="M426" s="6"/>
      <c r="X426" s="6"/>
    </row>
    <row r="427">
      <c r="A427" s="6"/>
      <c r="B427" s="1"/>
      <c r="C427" s="1"/>
      <c r="M427" s="6"/>
      <c r="X427" s="6"/>
    </row>
    <row r="428">
      <c r="A428" s="6"/>
      <c r="B428" s="1"/>
      <c r="C428" s="1"/>
      <c r="M428" s="6"/>
      <c r="X428" s="6"/>
    </row>
    <row r="429">
      <c r="A429" s="6"/>
      <c r="B429" s="1"/>
      <c r="C429" s="1"/>
      <c r="M429" s="6"/>
      <c r="X429" s="6"/>
    </row>
    <row r="430">
      <c r="A430" s="6"/>
      <c r="B430" s="1"/>
      <c r="C430" s="1"/>
      <c r="M430" s="6"/>
      <c r="X430" s="6"/>
    </row>
    <row r="431">
      <c r="A431" s="6"/>
      <c r="B431" s="1"/>
      <c r="C431" s="1"/>
      <c r="M431" s="6"/>
      <c r="X431" s="6"/>
    </row>
    <row r="432">
      <c r="A432" s="6"/>
      <c r="B432" s="1"/>
      <c r="C432" s="1"/>
      <c r="M432" s="6"/>
      <c r="X432" s="6"/>
    </row>
    <row r="433">
      <c r="A433" s="6"/>
      <c r="B433" s="1"/>
      <c r="C433" s="1"/>
      <c r="M433" s="6"/>
      <c r="X433" s="6"/>
    </row>
    <row r="434">
      <c r="A434" s="6"/>
      <c r="B434" s="1"/>
      <c r="C434" s="1"/>
      <c r="M434" s="6"/>
      <c r="X434" s="6"/>
    </row>
    <row r="435">
      <c r="A435" s="6"/>
      <c r="B435" s="1"/>
      <c r="C435" s="1"/>
      <c r="M435" s="6"/>
      <c r="X435" s="6"/>
    </row>
    <row r="436">
      <c r="A436" s="6"/>
      <c r="B436" s="1"/>
      <c r="C436" s="1"/>
      <c r="M436" s="6"/>
      <c r="X436" s="6"/>
    </row>
    <row r="437">
      <c r="A437" s="6"/>
      <c r="B437" s="1"/>
      <c r="C437" s="1"/>
      <c r="M437" s="6"/>
      <c r="X437" s="6"/>
    </row>
    <row r="438">
      <c r="A438" s="6"/>
      <c r="B438" s="1"/>
      <c r="C438" s="1"/>
      <c r="M438" s="6"/>
      <c r="X438" s="6"/>
    </row>
    <row r="439">
      <c r="A439" s="6"/>
      <c r="B439" s="1"/>
      <c r="C439" s="1"/>
      <c r="M439" s="6"/>
      <c r="X439" s="6"/>
    </row>
    <row r="440">
      <c r="A440" s="6"/>
      <c r="B440" s="1"/>
      <c r="C440" s="1"/>
      <c r="M440" s="6"/>
      <c r="X440" s="6"/>
    </row>
    <row r="441">
      <c r="A441" s="6"/>
      <c r="B441" s="1"/>
      <c r="C441" s="1"/>
      <c r="M441" s="6"/>
      <c r="X441" s="6"/>
    </row>
    <row r="442">
      <c r="A442" s="6"/>
      <c r="B442" s="1"/>
      <c r="C442" s="1"/>
      <c r="M442" s="6"/>
      <c r="X442" s="6"/>
    </row>
    <row r="443">
      <c r="A443" s="6"/>
      <c r="B443" s="1"/>
      <c r="C443" s="1"/>
      <c r="M443" s="6"/>
      <c r="X443" s="6"/>
    </row>
    <row r="444">
      <c r="A444" s="6"/>
      <c r="B444" s="1"/>
      <c r="C444" s="1"/>
      <c r="M444" s="6"/>
      <c r="X444" s="6"/>
    </row>
    <row r="445">
      <c r="A445" s="6"/>
      <c r="B445" s="1"/>
      <c r="C445" s="1"/>
      <c r="M445" s="6"/>
      <c r="X445" s="6"/>
    </row>
    <row r="446">
      <c r="A446" s="6"/>
      <c r="B446" s="1"/>
      <c r="C446" s="1"/>
      <c r="M446" s="6"/>
      <c r="X446" s="6"/>
    </row>
    <row r="447">
      <c r="A447" s="6"/>
      <c r="B447" s="1"/>
      <c r="C447" s="1"/>
      <c r="M447" s="6"/>
      <c r="X447" s="6"/>
    </row>
    <row r="448">
      <c r="A448" s="6"/>
      <c r="B448" s="1"/>
      <c r="C448" s="1"/>
      <c r="M448" s="6"/>
      <c r="X448" s="6"/>
    </row>
    <row r="449">
      <c r="A449" s="6"/>
      <c r="B449" s="1"/>
      <c r="C449" s="1"/>
      <c r="M449" s="6"/>
      <c r="X449" s="6"/>
    </row>
    <row r="450">
      <c r="A450" s="6"/>
      <c r="B450" s="1"/>
      <c r="C450" s="1"/>
      <c r="M450" s="6"/>
      <c r="X450" s="6"/>
    </row>
    <row r="451">
      <c r="A451" s="6"/>
      <c r="B451" s="1"/>
      <c r="C451" s="1"/>
      <c r="M451" s="6"/>
      <c r="X451" s="6"/>
    </row>
    <row r="452">
      <c r="A452" s="6"/>
      <c r="B452" s="1"/>
      <c r="C452" s="1"/>
      <c r="M452" s="6"/>
      <c r="X452" s="6"/>
    </row>
    <row r="453">
      <c r="A453" s="6"/>
      <c r="B453" s="1"/>
      <c r="C453" s="1"/>
      <c r="M453" s="6"/>
      <c r="X453" s="6"/>
    </row>
    <row r="454">
      <c r="A454" s="6"/>
      <c r="B454" s="1"/>
      <c r="C454" s="1"/>
      <c r="M454" s="6"/>
      <c r="X454" s="6"/>
    </row>
    <row r="455">
      <c r="A455" s="6"/>
      <c r="B455" s="1"/>
      <c r="C455" s="1"/>
      <c r="M455" s="6"/>
      <c r="X455" s="6"/>
    </row>
    <row r="456">
      <c r="A456" s="6"/>
      <c r="B456" s="1"/>
      <c r="C456" s="1"/>
      <c r="M456" s="6"/>
      <c r="X456" s="6"/>
    </row>
    <row r="457">
      <c r="A457" s="6"/>
      <c r="B457" s="1"/>
      <c r="C457" s="1"/>
      <c r="M457" s="6"/>
      <c r="X457" s="6"/>
    </row>
    <row r="458">
      <c r="A458" s="6"/>
      <c r="B458" s="1"/>
      <c r="C458" s="1"/>
      <c r="M458" s="6"/>
      <c r="X458" s="6"/>
    </row>
    <row r="459">
      <c r="A459" s="6"/>
      <c r="B459" s="1"/>
      <c r="C459" s="1"/>
      <c r="M459" s="6"/>
      <c r="X459" s="6"/>
    </row>
    <row r="460">
      <c r="A460" s="6"/>
      <c r="B460" s="1"/>
      <c r="C460" s="1"/>
      <c r="M460" s="6"/>
      <c r="X460" s="6"/>
    </row>
    <row r="461">
      <c r="A461" s="6"/>
      <c r="B461" s="1"/>
      <c r="C461" s="1"/>
      <c r="M461" s="6"/>
      <c r="X461" s="6"/>
    </row>
    <row r="462">
      <c r="A462" s="6"/>
      <c r="B462" s="1"/>
      <c r="C462" s="1"/>
      <c r="M462" s="6"/>
      <c r="X462" s="6"/>
    </row>
    <row r="463">
      <c r="A463" s="6"/>
      <c r="B463" s="1"/>
      <c r="C463" s="1"/>
      <c r="M463" s="6"/>
      <c r="X463" s="6"/>
    </row>
    <row r="464">
      <c r="A464" s="6"/>
      <c r="B464" s="1"/>
      <c r="C464" s="1"/>
      <c r="M464" s="6"/>
      <c r="X464" s="6"/>
    </row>
    <row r="465">
      <c r="A465" s="6"/>
      <c r="B465" s="1"/>
      <c r="C465" s="1"/>
      <c r="M465" s="6"/>
      <c r="X465" s="6"/>
    </row>
    <row r="466">
      <c r="A466" s="6"/>
      <c r="B466" s="1"/>
      <c r="C466" s="1"/>
      <c r="M466" s="6"/>
      <c r="X466" s="6"/>
    </row>
    <row r="467">
      <c r="A467" s="6"/>
      <c r="B467" s="1"/>
      <c r="C467" s="1"/>
      <c r="M467" s="6"/>
      <c r="X467" s="6"/>
    </row>
    <row r="468">
      <c r="A468" s="6"/>
      <c r="B468" s="1"/>
      <c r="C468" s="1"/>
      <c r="M468" s="6"/>
      <c r="X468" s="6"/>
    </row>
    <row r="469">
      <c r="A469" s="6"/>
      <c r="B469" s="1"/>
      <c r="C469" s="1"/>
      <c r="M469" s="6"/>
      <c r="X469" s="6"/>
    </row>
    <row r="470">
      <c r="A470" s="6"/>
      <c r="B470" s="1"/>
      <c r="C470" s="1"/>
      <c r="M470" s="6"/>
      <c r="X470" s="6"/>
    </row>
    <row r="471">
      <c r="A471" s="6"/>
      <c r="B471" s="1"/>
      <c r="C471" s="1"/>
      <c r="M471" s="6"/>
      <c r="X471" s="6"/>
    </row>
    <row r="472">
      <c r="A472" s="6"/>
      <c r="B472" s="1"/>
      <c r="C472" s="1"/>
      <c r="M472" s="6"/>
      <c r="X472" s="6"/>
    </row>
    <row r="473">
      <c r="A473" s="6"/>
      <c r="B473" s="1"/>
      <c r="C473" s="1"/>
      <c r="M473" s="6"/>
      <c r="X473" s="6"/>
    </row>
    <row r="474">
      <c r="A474" s="6"/>
      <c r="B474" s="1"/>
      <c r="C474" s="1"/>
      <c r="M474" s="6"/>
      <c r="X474" s="6"/>
    </row>
    <row r="475">
      <c r="A475" s="6"/>
      <c r="B475" s="1"/>
      <c r="C475" s="1"/>
      <c r="M475" s="6"/>
      <c r="X475" s="6"/>
    </row>
    <row r="476">
      <c r="A476" s="6"/>
      <c r="B476" s="1"/>
      <c r="C476" s="1"/>
      <c r="M476" s="6"/>
      <c r="X476" s="6"/>
    </row>
    <row r="477">
      <c r="A477" s="6"/>
      <c r="B477" s="1"/>
      <c r="C477" s="1"/>
      <c r="M477" s="6"/>
      <c r="X477" s="6"/>
    </row>
    <row r="478">
      <c r="A478" s="6"/>
      <c r="B478" s="1"/>
      <c r="C478" s="1"/>
      <c r="M478" s="6"/>
      <c r="X478" s="6"/>
    </row>
    <row r="479">
      <c r="A479" s="6"/>
      <c r="B479" s="1"/>
      <c r="C479" s="1"/>
      <c r="M479" s="6"/>
      <c r="X479" s="6"/>
    </row>
    <row r="480">
      <c r="A480" s="6"/>
      <c r="B480" s="1"/>
      <c r="C480" s="1"/>
      <c r="M480" s="6"/>
      <c r="X480" s="6"/>
    </row>
    <row r="481">
      <c r="A481" s="6"/>
      <c r="B481" s="1"/>
      <c r="C481" s="1"/>
      <c r="M481" s="6"/>
      <c r="X481" s="6"/>
    </row>
    <row r="482">
      <c r="A482" s="6"/>
      <c r="B482" s="1"/>
      <c r="C482" s="1"/>
      <c r="M482" s="6"/>
      <c r="X482" s="6"/>
    </row>
    <row r="483">
      <c r="A483" s="6"/>
      <c r="B483" s="1"/>
      <c r="C483" s="1"/>
      <c r="M483" s="6"/>
      <c r="X483" s="6"/>
    </row>
    <row r="484">
      <c r="A484" s="6"/>
      <c r="B484" s="1"/>
      <c r="C484" s="1"/>
      <c r="M484" s="6"/>
      <c r="X484" s="6"/>
    </row>
    <row r="485">
      <c r="A485" s="6"/>
      <c r="B485" s="1"/>
      <c r="C485" s="1"/>
      <c r="M485" s="6"/>
      <c r="X485" s="6"/>
    </row>
    <row r="486">
      <c r="A486" s="6"/>
      <c r="B486" s="1"/>
      <c r="C486" s="1"/>
      <c r="M486" s="6"/>
      <c r="X486" s="6"/>
    </row>
    <row r="487">
      <c r="A487" s="6"/>
      <c r="B487" s="1"/>
      <c r="C487" s="1"/>
      <c r="M487" s="6"/>
      <c r="X487" s="6"/>
    </row>
    <row r="488">
      <c r="A488" s="6"/>
      <c r="B488" s="1"/>
      <c r="C488" s="1"/>
      <c r="M488" s="6"/>
      <c r="X488" s="6"/>
    </row>
    <row r="489">
      <c r="A489" s="6"/>
      <c r="B489" s="1"/>
      <c r="C489" s="1"/>
      <c r="M489" s="6"/>
      <c r="X489" s="6"/>
    </row>
    <row r="490">
      <c r="A490" s="6"/>
      <c r="B490" s="1"/>
      <c r="C490" s="1"/>
      <c r="M490" s="6"/>
      <c r="X490" s="6"/>
    </row>
    <row r="491">
      <c r="A491" s="6"/>
      <c r="B491" s="1"/>
      <c r="C491" s="1"/>
      <c r="M491" s="6"/>
      <c r="X491" s="6"/>
    </row>
    <row r="492">
      <c r="A492" s="6"/>
      <c r="B492" s="1"/>
      <c r="C492" s="1"/>
      <c r="M492" s="6"/>
      <c r="X492" s="6"/>
    </row>
    <row r="493">
      <c r="A493" s="6"/>
      <c r="B493" s="1"/>
      <c r="C493" s="1"/>
      <c r="M493" s="6"/>
      <c r="X493" s="6"/>
    </row>
    <row r="494">
      <c r="A494" s="6"/>
      <c r="B494" s="1"/>
      <c r="C494" s="1"/>
      <c r="M494" s="6"/>
      <c r="X494" s="6"/>
    </row>
    <row r="495">
      <c r="A495" s="6"/>
      <c r="B495" s="1"/>
      <c r="C495" s="1"/>
      <c r="M495" s="6"/>
      <c r="X495" s="6"/>
    </row>
    <row r="496">
      <c r="A496" s="6"/>
      <c r="B496" s="1"/>
      <c r="C496" s="1"/>
      <c r="M496" s="6"/>
      <c r="X496" s="6"/>
    </row>
    <row r="497">
      <c r="A497" s="6"/>
      <c r="B497" s="1"/>
      <c r="C497" s="1"/>
      <c r="M497" s="6"/>
      <c r="X497" s="6"/>
    </row>
    <row r="498">
      <c r="A498" s="6"/>
      <c r="B498" s="1"/>
      <c r="C498" s="1"/>
      <c r="M498" s="6"/>
      <c r="X498" s="6"/>
    </row>
    <row r="499">
      <c r="A499" s="6"/>
      <c r="B499" s="1"/>
      <c r="C499" s="1"/>
      <c r="M499" s="6"/>
      <c r="X499" s="6"/>
    </row>
    <row r="500">
      <c r="A500" s="6"/>
      <c r="B500" s="1"/>
      <c r="C500" s="1"/>
      <c r="M500" s="6"/>
      <c r="X500" s="6"/>
    </row>
    <row r="501">
      <c r="A501" s="6"/>
      <c r="B501" s="1"/>
      <c r="C501" s="1"/>
      <c r="M501" s="6"/>
      <c r="X501" s="6"/>
    </row>
    <row r="502">
      <c r="A502" s="6"/>
      <c r="B502" s="1"/>
      <c r="C502" s="1"/>
      <c r="M502" s="6"/>
      <c r="X502" s="6"/>
    </row>
    <row r="503">
      <c r="A503" s="6"/>
      <c r="B503" s="1"/>
      <c r="C503" s="1"/>
      <c r="M503" s="6"/>
      <c r="X503" s="6"/>
    </row>
    <row r="504">
      <c r="A504" s="6"/>
      <c r="B504" s="1"/>
      <c r="C504" s="1"/>
      <c r="M504" s="6"/>
      <c r="X504" s="6"/>
    </row>
    <row r="505">
      <c r="A505" s="6"/>
      <c r="B505" s="1"/>
      <c r="C505" s="1"/>
      <c r="M505" s="6"/>
      <c r="X505" s="6"/>
    </row>
    <row r="506">
      <c r="A506" s="6"/>
      <c r="B506" s="1"/>
      <c r="C506" s="1"/>
      <c r="M506" s="6"/>
      <c r="X506" s="6"/>
    </row>
    <row r="507">
      <c r="A507" s="6"/>
      <c r="B507" s="1"/>
      <c r="C507" s="1"/>
      <c r="M507" s="6"/>
      <c r="X507" s="6"/>
    </row>
    <row r="508">
      <c r="A508" s="6"/>
      <c r="B508" s="1"/>
      <c r="C508" s="1"/>
      <c r="M508" s="6"/>
      <c r="X508" s="6"/>
    </row>
    <row r="509">
      <c r="A509" s="6"/>
      <c r="B509" s="1"/>
      <c r="C509" s="1"/>
      <c r="M509" s="6"/>
      <c r="X509" s="6"/>
    </row>
    <row r="510">
      <c r="A510" s="6"/>
      <c r="B510" s="1"/>
      <c r="C510" s="1"/>
      <c r="M510" s="6"/>
      <c r="X510" s="6"/>
    </row>
    <row r="511">
      <c r="A511" s="6"/>
      <c r="B511" s="1"/>
      <c r="C511" s="1"/>
      <c r="M511" s="6"/>
      <c r="X511" s="6"/>
    </row>
    <row r="512">
      <c r="A512" s="6"/>
      <c r="B512" s="1"/>
      <c r="C512" s="1"/>
      <c r="M512" s="6"/>
      <c r="X512" s="6"/>
    </row>
    <row r="513">
      <c r="A513" s="6"/>
      <c r="B513" s="1"/>
      <c r="C513" s="1"/>
      <c r="M513" s="6"/>
      <c r="X513" s="6"/>
    </row>
    <row r="514">
      <c r="A514" s="6"/>
      <c r="B514" s="1"/>
      <c r="C514" s="1"/>
      <c r="M514" s="6"/>
      <c r="X514" s="6"/>
    </row>
    <row r="515">
      <c r="A515" s="6"/>
      <c r="B515" s="1"/>
      <c r="C515" s="1"/>
      <c r="M515" s="6"/>
      <c r="X515" s="6"/>
    </row>
    <row r="516">
      <c r="A516" s="6"/>
      <c r="B516" s="1"/>
      <c r="C516" s="1"/>
      <c r="M516" s="6"/>
      <c r="X516" s="6"/>
    </row>
    <row r="517">
      <c r="A517" s="6"/>
      <c r="B517" s="1"/>
      <c r="C517" s="1"/>
      <c r="M517" s="6"/>
      <c r="X517" s="6"/>
    </row>
    <row r="518">
      <c r="A518" s="6"/>
      <c r="B518" s="1"/>
      <c r="C518" s="1"/>
      <c r="M518" s="6"/>
      <c r="X518" s="6"/>
    </row>
    <row r="519">
      <c r="A519" s="6"/>
      <c r="B519" s="1"/>
      <c r="C519" s="1"/>
      <c r="M519" s="6"/>
      <c r="X519" s="6"/>
    </row>
    <row r="520">
      <c r="A520" s="6"/>
      <c r="B520" s="1"/>
      <c r="C520" s="1"/>
      <c r="M520" s="6"/>
      <c r="X520" s="6"/>
    </row>
    <row r="521">
      <c r="A521" s="6"/>
      <c r="B521" s="1"/>
      <c r="C521" s="1"/>
      <c r="M521" s="6"/>
      <c r="X521" s="6"/>
    </row>
    <row r="522">
      <c r="A522" s="6"/>
      <c r="B522" s="1"/>
      <c r="C522" s="1"/>
      <c r="M522" s="6"/>
      <c r="X522" s="6"/>
    </row>
    <row r="523">
      <c r="A523" s="6"/>
      <c r="B523" s="1"/>
      <c r="C523" s="1"/>
      <c r="M523" s="6"/>
      <c r="X523" s="6"/>
    </row>
    <row r="524">
      <c r="A524" s="6"/>
      <c r="B524" s="1"/>
      <c r="C524" s="1"/>
      <c r="M524" s="6"/>
      <c r="X524" s="6"/>
    </row>
    <row r="525">
      <c r="A525" s="6"/>
      <c r="B525" s="1"/>
      <c r="C525" s="1"/>
      <c r="M525" s="6"/>
      <c r="X525" s="6"/>
    </row>
    <row r="526">
      <c r="A526" s="6"/>
      <c r="B526" s="1"/>
      <c r="C526" s="1"/>
      <c r="M526" s="6"/>
      <c r="X526" s="6"/>
    </row>
    <row r="527">
      <c r="A527" s="6"/>
      <c r="B527" s="1"/>
      <c r="C527" s="1"/>
      <c r="M527" s="6"/>
      <c r="X527" s="6"/>
    </row>
    <row r="528">
      <c r="A528" s="6"/>
      <c r="B528" s="1"/>
      <c r="C528" s="1"/>
      <c r="M528" s="6"/>
      <c r="X528" s="6"/>
    </row>
    <row r="529">
      <c r="A529" s="6"/>
      <c r="B529" s="1"/>
      <c r="C529" s="1"/>
      <c r="M529" s="6"/>
      <c r="X529" s="6"/>
    </row>
    <row r="530">
      <c r="A530" s="6"/>
      <c r="B530" s="1"/>
      <c r="C530" s="1"/>
      <c r="M530" s="6"/>
      <c r="X530" s="6"/>
    </row>
    <row r="531">
      <c r="A531" s="6"/>
      <c r="B531" s="1"/>
      <c r="C531" s="1"/>
      <c r="M531" s="6"/>
      <c r="X531" s="6"/>
    </row>
    <row r="532">
      <c r="A532" s="6"/>
      <c r="B532" s="1"/>
      <c r="C532" s="1"/>
      <c r="M532" s="6"/>
      <c r="X532" s="6"/>
    </row>
    <row r="533">
      <c r="A533" s="6"/>
      <c r="B533" s="1"/>
      <c r="C533" s="1"/>
      <c r="M533" s="6"/>
      <c r="X533" s="6"/>
    </row>
    <row r="534">
      <c r="A534" s="6"/>
      <c r="B534" s="1"/>
      <c r="C534" s="1"/>
      <c r="M534" s="6"/>
      <c r="X534" s="6"/>
    </row>
    <row r="535">
      <c r="A535" s="6"/>
      <c r="B535" s="1"/>
      <c r="C535" s="1"/>
      <c r="M535" s="6"/>
      <c r="X535" s="6"/>
    </row>
    <row r="536">
      <c r="A536" s="6"/>
      <c r="B536" s="1"/>
      <c r="C536" s="1"/>
      <c r="M536" s="6"/>
      <c r="X536" s="6"/>
    </row>
    <row r="537">
      <c r="A537" s="6"/>
      <c r="B537" s="1"/>
      <c r="C537" s="1"/>
      <c r="M537" s="6"/>
      <c r="X537" s="6"/>
    </row>
    <row r="538">
      <c r="A538" s="6"/>
      <c r="B538" s="1"/>
      <c r="C538" s="1"/>
      <c r="M538" s="6"/>
      <c r="X538" s="6"/>
    </row>
    <row r="539">
      <c r="A539" s="6"/>
      <c r="B539" s="1"/>
      <c r="C539" s="1"/>
      <c r="M539" s="6"/>
      <c r="X539" s="6"/>
    </row>
    <row r="540">
      <c r="A540" s="6"/>
      <c r="B540" s="1"/>
      <c r="C540" s="1"/>
      <c r="M540" s="6"/>
      <c r="X540" s="6"/>
    </row>
    <row r="541">
      <c r="A541" s="6"/>
      <c r="B541" s="1"/>
      <c r="C541" s="1"/>
      <c r="M541" s="6"/>
      <c r="X541" s="6"/>
    </row>
    <row r="542">
      <c r="A542" s="6"/>
      <c r="B542" s="1"/>
      <c r="C542" s="1"/>
      <c r="M542" s="6"/>
      <c r="X542" s="6"/>
    </row>
    <row r="543">
      <c r="A543" s="6"/>
      <c r="B543" s="1"/>
      <c r="C543" s="1"/>
      <c r="M543" s="6"/>
      <c r="X543" s="6"/>
    </row>
    <row r="544">
      <c r="A544" s="6"/>
      <c r="B544" s="1"/>
      <c r="C544" s="1"/>
      <c r="M544" s="6"/>
      <c r="X544" s="6"/>
    </row>
    <row r="545">
      <c r="A545" s="6"/>
      <c r="B545" s="1"/>
      <c r="C545" s="1"/>
      <c r="M545" s="6"/>
      <c r="X545" s="6"/>
    </row>
    <row r="546">
      <c r="A546" s="6"/>
      <c r="B546" s="1"/>
      <c r="C546" s="1"/>
      <c r="M546" s="6"/>
      <c r="X546" s="6"/>
    </row>
    <row r="547">
      <c r="A547" s="6"/>
      <c r="B547" s="1"/>
      <c r="C547" s="1"/>
      <c r="M547" s="6"/>
      <c r="X547" s="6"/>
    </row>
    <row r="548">
      <c r="A548" s="6"/>
      <c r="B548" s="1"/>
      <c r="C548" s="1"/>
      <c r="M548" s="6"/>
      <c r="X548" s="6"/>
    </row>
    <row r="549">
      <c r="A549" s="6"/>
      <c r="B549" s="1"/>
      <c r="C549" s="1"/>
      <c r="M549" s="6"/>
      <c r="X549" s="6"/>
    </row>
    <row r="550">
      <c r="A550" s="6"/>
      <c r="B550" s="1"/>
      <c r="C550" s="1"/>
      <c r="M550" s="6"/>
      <c r="X550" s="6"/>
    </row>
    <row r="551">
      <c r="A551" s="6"/>
      <c r="B551" s="1"/>
      <c r="C551" s="1"/>
      <c r="M551" s="6"/>
      <c r="X551" s="6"/>
    </row>
    <row r="552">
      <c r="A552" s="6"/>
      <c r="B552" s="1"/>
      <c r="C552" s="1"/>
      <c r="M552" s="6"/>
      <c r="X552" s="6"/>
    </row>
    <row r="553">
      <c r="A553" s="6"/>
      <c r="B553" s="1"/>
      <c r="C553" s="1"/>
      <c r="M553" s="6"/>
      <c r="X553" s="6"/>
    </row>
    <row r="554">
      <c r="A554" s="6"/>
      <c r="B554" s="1"/>
      <c r="C554" s="1"/>
      <c r="M554" s="6"/>
      <c r="X554" s="6"/>
    </row>
    <row r="555">
      <c r="A555" s="6"/>
      <c r="B555" s="1"/>
      <c r="C555" s="1"/>
      <c r="M555" s="6"/>
      <c r="X555" s="6"/>
    </row>
    <row r="556">
      <c r="A556" s="6"/>
      <c r="B556" s="1"/>
      <c r="C556" s="1"/>
      <c r="M556" s="6"/>
      <c r="X556" s="6"/>
    </row>
    <row r="557">
      <c r="A557" s="6"/>
      <c r="B557" s="1"/>
      <c r="C557" s="1"/>
      <c r="M557" s="6"/>
      <c r="X557" s="6"/>
    </row>
    <row r="558">
      <c r="A558" s="6"/>
      <c r="B558" s="1"/>
      <c r="C558" s="1"/>
      <c r="M558" s="6"/>
      <c r="X558" s="6"/>
    </row>
    <row r="559">
      <c r="A559" s="6"/>
      <c r="B559" s="1"/>
      <c r="C559" s="1"/>
      <c r="M559" s="6"/>
      <c r="X559" s="6"/>
    </row>
    <row r="560">
      <c r="A560" s="6"/>
      <c r="B560" s="1"/>
      <c r="C560" s="1"/>
      <c r="M560" s="6"/>
      <c r="X560" s="6"/>
    </row>
    <row r="561">
      <c r="A561" s="6"/>
      <c r="B561" s="1"/>
      <c r="C561" s="1"/>
      <c r="M561" s="6"/>
      <c r="X561" s="6"/>
    </row>
    <row r="562">
      <c r="A562" s="6"/>
      <c r="B562" s="1"/>
      <c r="C562" s="1"/>
      <c r="M562" s="6"/>
      <c r="X562" s="6"/>
    </row>
    <row r="563">
      <c r="A563" s="6"/>
      <c r="B563" s="1"/>
      <c r="C563" s="1"/>
      <c r="M563" s="6"/>
      <c r="X563" s="6"/>
    </row>
    <row r="564">
      <c r="A564" s="6"/>
      <c r="B564" s="1"/>
      <c r="C564" s="1"/>
      <c r="M564" s="6"/>
      <c r="X564" s="6"/>
    </row>
    <row r="565">
      <c r="A565" s="6"/>
      <c r="B565" s="1"/>
      <c r="C565" s="1"/>
      <c r="M565" s="6"/>
      <c r="X565" s="6"/>
    </row>
    <row r="566">
      <c r="A566" s="6"/>
      <c r="B566" s="1"/>
      <c r="C566" s="1"/>
      <c r="M566" s="6"/>
      <c r="X566" s="6"/>
    </row>
    <row r="567">
      <c r="A567" s="6"/>
      <c r="B567" s="1"/>
      <c r="C567" s="1"/>
      <c r="M567" s="6"/>
      <c r="X567" s="6"/>
    </row>
    <row r="568">
      <c r="A568" s="6"/>
      <c r="B568" s="1"/>
      <c r="C568" s="1"/>
      <c r="M568" s="6"/>
      <c r="X568" s="6"/>
    </row>
    <row r="569">
      <c r="A569" s="6"/>
      <c r="B569" s="1"/>
      <c r="C569" s="1"/>
      <c r="M569" s="6"/>
      <c r="X569" s="6"/>
    </row>
    <row r="570">
      <c r="A570" s="6"/>
      <c r="B570" s="1"/>
      <c r="C570" s="1"/>
      <c r="M570" s="6"/>
      <c r="X570" s="6"/>
    </row>
    <row r="571">
      <c r="A571" s="6"/>
      <c r="B571" s="1"/>
      <c r="C571" s="1"/>
      <c r="M571" s="6"/>
      <c r="X571" s="6"/>
    </row>
    <row r="572">
      <c r="A572" s="6"/>
      <c r="B572" s="1"/>
      <c r="C572" s="1"/>
      <c r="M572" s="6"/>
      <c r="X572" s="6"/>
    </row>
    <row r="573">
      <c r="A573" s="6"/>
      <c r="B573" s="1"/>
      <c r="C573" s="1"/>
      <c r="M573" s="6"/>
      <c r="X573" s="6"/>
    </row>
    <row r="574">
      <c r="A574" s="6"/>
      <c r="B574" s="1"/>
      <c r="C574" s="1"/>
      <c r="M574" s="6"/>
      <c r="X574" s="6"/>
    </row>
    <row r="575">
      <c r="A575" s="6"/>
      <c r="B575" s="1"/>
      <c r="C575" s="1"/>
      <c r="M575" s="6"/>
      <c r="X575" s="6"/>
    </row>
    <row r="576">
      <c r="A576" s="6"/>
      <c r="B576" s="1"/>
      <c r="C576" s="1"/>
      <c r="M576" s="6"/>
      <c r="X576" s="6"/>
    </row>
    <row r="577">
      <c r="A577" s="6"/>
      <c r="B577" s="1"/>
      <c r="C577" s="1"/>
      <c r="M577" s="6"/>
      <c r="X577" s="6"/>
    </row>
    <row r="578">
      <c r="A578" s="6"/>
      <c r="B578" s="1"/>
      <c r="C578" s="1"/>
      <c r="M578" s="6"/>
      <c r="X578" s="6"/>
    </row>
    <row r="579">
      <c r="A579" s="6"/>
      <c r="B579" s="1"/>
      <c r="C579" s="1"/>
      <c r="M579" s="6"/>
      <c r="X579" s="6"/>
    </row>
    <row r="580">
      <c r="A580" s="6"/>
      <c r="B580" s="1"/>
      <c r="C580" s="1"/>
      <c r="M580" s="6"/>
      <c r="X580" s="6"/>
    </row>
    <row r="581">
      <c r="A581" s="6"/>
      <c r="B581" s="1"/>
      <c r="C581" s="1"/>
      <c r="M581" s="6"/>
      <c r="X581" s="6"/>
    </row>
    <row r="582">
      <c r="A582" s="6"/>
      <c r="B582" s="1"/>
      <c r="C582" s="1"/>
      <c r="M582" s="6"/>
      <c r="X582" s="6"/>
    </row>
    <row r="583">
      <c r="A583" s="6"/>
      <c r="B583" s="1"/>
      <c r="C583" s="1"/>
      <c r="M583" s="6"/>
      <c r="X583" s="6"/>
    </row>
    <row r="584">
      <c r="A584" s="6"/>
      <c r="B584" s="1"/>
      <c r="C584" s="1"/>
      <c r="M584" s="6"/>
      <c r="X584" s="6"/>
    </row>
    <row r="585">
      <c r="A585" s="6"/>
      <c r="B585" s="1"/>
      <c r="C585" s="1"/>
      <c r="M585" s="6"/>
      <c r="X585" s="6"/>
    </row>
    <row r="586">
      <c r="A586" s="6"/>
      <c r="B586" s="1"/>
      <c r="C586" s="1"/>
      <c r="M586" s="6"/>
      <c r="X586" s="6"/>
    </row>
    <row r="587">
      <c r="A587" s="6"/>
      <c r="B587" s="1"/>
      <c r="C587" s="1"/>
      <c r="M587" s="6"/>
      <c r="X587" s="6"/>
    </row>
    <row r="588">
      <c r="A588" s="6"/>
      <c r="B588" s="1"/>
      <c r="C588" s="1"/>
      <c r="M588" s="6"/>
      <c r="X588" s="6"/>
    </row>
    <row r="589">
      <c r="A589" s="6"/>
      <c r="B589" s="1"/>
      <c r="C589" s="1"/>
      <c r="M589" s="6"/>
      <c r="X589" s="6"/>
    </row>
    <row r="590">
      <c r="A590" s="6"/>
      <c r="B590" s="1"/>
      <c r="C590" s="1"/>
      <c r="M590" s="6"/>
      <c r="X590" s="6"/>
    </row>
    <row r="591">
      <c r="A591" s="6"/>
      <c r="B591" s="1"/>
      <c r="C591" s="1"/>
      <c r="M591" s="6"/>
      <c r="X591" s="6"/>
    </row>
    <row r="592">
      <c r="A592" s="6"/>
      <c r="B592" s="1"/>
      <c r="C592" s="1"/>
      <c r="M592" s="6"/>
      <c r="X592" s="6"/>
    </row>
    <row r="593">
      <c r="A593" s="6"/>
      <c r="B593" s="1"/>
      <c r="C593" s="1"/>
      <c r="M593" s="6"/>
      <c r="X593" s="6"/>
    </row>
    <row r="594">
      <c r="A594" s="6"/>
      <c r="B594" s="1"/>
      <c r="C594" s="1"/>
      <c r="M594" s="6"/>
      <c r="X594" s="6"/>
    </row>
    <row r="595">
      <c r="A595" s="6"/>
      <c r="B595" s="1"/>
      <c r="C595" s="1"/>
      <c r="M595" s="6"/>
      <c r="X595" s="6"/>
    </row>
    <row r="596">
      <c r="A596" s="6"/>
      <c r="B596" s="1"/>
      <c r="C596" s="1"/>
      <c r="M596" s="6"/>
      <c r="X596" s="6"/>
    </row>
    <row r="597">
      <c r="A597" s="6"/>
      <c r="B597" s="1"/>
      <c r="C597" s="1"/>
      <c r="M597" s="6"/>
      <c r="X597" s="6"/>
    </row>
    <row r="598">
      <c r="A598" s="6"/>
      <c r="B598" s="1"/>
      <c r="C598" s="1"/>
      <c r="M598" s="6"/>
      <c r="X598" s="6"/>
    </row>
    <row r="599">
      <c r="A599" s="6"/>
      <c r="B599" s="1"/>
      <c r="C599" s="1"/>
      <c r="M599" s="6"/>
      <c r="X599" s="6"/>
    </row>
    <row r="600">
      <c r="A600" s="6"/>
      <c r="B600" s="1"/>
      <c r="C600" s="1"/>
      <c r="M600" s="6"/>
      <c r="X600" s="6"/>
    </row>
    <row r="601">
      <c r="A601" s="6"/>
      <c r="B601" s="1"/>
      <c r="C601" s="1"/>
      <c r="M601" s="6"/>
      <c r="X601" s="6"/>
    </row>
    <row r="602">
      <c r="A602" s="6"/>
      <c r="B602" s="1"/>
      <c r="C602" s="1"/>
      <c r="M602" s="6"/>
      <c r="X602" s="6"/>
    </row>
    <row r="603">
      <c r="A603" s="6"/>
      <c r="B603" s="1"/>
      <c r="C603" s="1"/>
      <c r="M603" s="6"/>
      <c r="X603" s="6"/>
    </row>
    <row r="604">
      <c r="A604" s="6"/>
      <c r="B604" s="1"/>
      <c r="C604" s="1"/>
      <c r="M604" s="6"/>
      <c r="X604" s="6"/>
    </row>
    <row r="605">
      <c r="A605" s="6"/>
      <c r="B605" s="1"/>
      <c r="C605" s="1"/>
      <c r="M605" s="6"/>
      <c r="X605" s="6"/>
    </row>
    <row r="606">
      <c r="A606" s="6"/>
      <c r="B606" s="1"/>
      <c r="C606" s="1"/>
      <c r="M606" s="6"/>
      <c r="X606" s="6"/>
    </row>
    <row r="607">
      <c r="A607" s="6"/>
      <c r="B607" s="1"/>
      <c r="C607" s="1"/>
      <c r="M607" s="6"/>
      <c r="X607" s="6"/>
    </row>
    <row r="608">
      <c r="A608" s="6"/>
      <c r="B608" s="1"/>
      <c r="C608" s="1"/>
      <c r="M608" s="6"/>
      <c r="X608" s="6"/>
    </row>
    <row r="609">
      <c r="A609" s="6"/>
      <c r="B609" s="1"/>
      <c r="C609" s="1"/>
      <c r="M609" s="6"/>
      <c r="X609" s="6"/>
    </row>
    <row r="610">
      <c r="A610" s="6"/>
      <c r="B610" s="1"/>
      <c r="C610" s="1"/>
      <c r="M610" s="6"/>
      <c r="X610" s="6"/>
    </row>
    <row r="611">
      <c r="A611" s="6"/>
      <c r="B611" s="1"/>
      <c r="C611" s="1"/>
      <c r="M611" s="6"/>
      <c r="X611" s="6"/>
    </row>
    <row r="612">
      <c r="A612" s="6"/>
      <c r="B612" s="1"/>
      <c r="C612" s="1"/>
      <c r="M612" s="6"/>
      <c r="X612" s="6"/>
    </row>
    <row r="613">
      <c r="A613" s="6"/>
      <c r="B613" s="1"/>
      <c r="C613" s="1"/>
      <c r="M613" s="6"/>
      <c r="X613" s="6"/>
    </row>
    <row r="614">
      <c r="A614" s="6"/>
      <c r="B614" s="1"/>
      <c r="C614" s="1"/>
      <c r="M614" s="6"/>
      <c r="X614" s="6"/>
    </row>
    <row r="615">
      <c r="A615" s="6"/>
      <c r="B615" s="1"/>
      <c r="C615" s="1"/>
      <c r="M615" s="6"/>
      <c r="X615" s="6"/>
    </row>
    <row r="616">
      <c r="A616" s="6"/>
      <c r="B616" s="1"/>
      <c r="C616" s="1"/>
      <c r="M616" s="6"/>
      <c r="X616" s="6"/>
    </row>
    <row r="617">
      <c r="A617" s="6"/>
      <c r="B617" s="1"/>
      <c r="C617" s="1"/>
      <c r="M617" s="6"/>
      <c r="X617" s="6"/>
    </row>
    <row r="618">
      <c r="A618" s="6"/>
      <c r="B618" s="1"/>
      <c r="C618" s="1"/>
      <c r="M618" s="6"/>
      <c r="X618" s="6"/>
    </row>
    <row r="619">
      <c r="A619" s="6"/>
      <c r="B619" s="1"/>
      <c r="C619" s="1"/>
      <c r="M619" s="6"/>
      <c r="X619" s="6"/>
    </row>
    <row r="620">
      <c r="A620" s="6"/>
      <c r="B620" s="1"/>
      <c r="C620" s="1"/>
      <c r="M620" s="6"/>
      <c r="X620" s="6"/>
    </row>
    <row r="621">
      <c r="A621" s="6"/>
      <c r="B621" s="1"/>
      <c r="C621" s="1"/>
      <c r="M621" s="6"/>
      <c r="X621" s="6"/>
    </row>
    <row r="622">
      <c r="A622" s="6"/>
      <c r="B622" s="1"/>
      <c r="C622" s="1"/>
      <c r="M622" s="6"/>
      <c r="X622" s="6"/>
    </row>
    <row r="623">
      <c r="A623" s="6"/>
      <c r="B623" s="1"/>
      <c r="C623" s="1"/>
      <c r="M623" s="6"/>
      <c r="X623" s="6"/>
    </row>
    <row r="624">
      <c r="A624" s="6"/>
      <c r="B624" s="1"/>
      <c r="C624" s="1"/>
      <c r="M624" s="6"/>
      <c r="X624" s="6"/>
    </row>
    <row r="625">
      <c r="A625" s="6"/>
      <c r="B625" s="1"/>
      <c r="C625" s="1"/>
      <c r="M625" s="6"/>
      <c r="X625" s="6"/>
    </row>
    <row r="626">
      <c r="A626" s="6"/>
      <c r="B626" s="1"/>
      <c r="C626" s="1"/>
      <c r="M626" s="6"/>
      <c r="X626" s="6"/>
    </row>
    <row r="627">
      <c r="A627" s="6"/>
      <c r="B627" s="1"/>
      <c r="C627" s="1"/>
      <c r="M627" s="6"/>
      <c r="X627" s="6"/>
    </row>
    <row r="628">
      <c r="A628" s="6"/>
      <c r="B628" s="1"/>
      <c r="C628" s="1"/>
      <c r="M628" s="6"/>
      <c r="X628" s="6"/>
    </row>
    <row r="629">
      <c r="A629" s="6"/>
      <c r="B629" s="1"/>
      <c r="C629" s="1"/>
      <c r="M629" s="6"/>
      <c r="X629" s="6"/>
    </row>
    <row r="630">
      <c r="A630" s="6"/>
      <c r="B630" s="1"/>
      <c r="C630" s="1"/>
      <c r="M630" s="6"/>
      <c r="X630" s="6"/>
    </row>
    <row r="631">
      <c r="A631" s="6"/>
      <c r="B631" s="1"/>
      <c r="C631" s="1"/>
      <c r="M631" s="6"/>
      <c r="X631" s="6"/>
    </row>
    <row r="632">
      <c r="A632" s="6"/>
      <c r="B632" s="1"/>
      <c r="C632" s="1"/>
      <c r="M632" s="6"/>
      <c r="X632" s="6"/>
    </row>
    <row r="633">
      <c r="A633" s="6"/>
      <c r="B633" s="1"/>
      <c r="C633" s="1"/>
      <c r="M633" s="6"/>
      <c r="X633" s="6"/>
    </row>
    <row r="634">
      <c r="A634" s="6"/>
      <c r="B634" s="1"/>
      <c r="C634" s="1"/>
      <c r="M634" s="6"/>
      <c r="X634" s="6"/>
    </row>
    <row r="635">
      <c r="A635" s="6"/>
      <c r="B635" s="1"/>
      <c r="C635" s="1"/>
      <c r="M635" s="6"/>
      <c r="X635" s="6"/>
    </row>
    <row r="636">
      <c r="A636" s="6"/>
      <c r="B636" s="1"/>
      <c r="C636" s="1"/>
      <c r="M636" s="6"/>
      <c r="X636" s="6"/>
    </row>
    <row r="637">
      <c r="A637" s="6"/>
      <c r="B637" s="1"/>
      <c r="C637" s="1"/>
      <c r="M637" s="6"/>
      <c r="X637" s="6"/>
    </row>
    <row r="638">
      <c r="A638" s="6"/>
      <c r="B638" s="1"/>
      <c r="C638" s="1"/>
      <c r="M638" s="6"/>
      <c r="X638" s="6"/>
    </row>
    <row r="639">
      <c r="A639" s="6"/>
      <c r="B639" s="1"/>
      <c r="C639" s="1"/>
      <c r="M639" s="6"/>
      <c r="X639" s="6"/>
    </row>
    <row r="640">
      <c r="A640" s="6"/>
      <c r="B640" s="1"/>
      <c r="C640" s="1"/>
      <c r="M640" s="6"/>
      <c r="X640" s="6"/>
    </row>
    <row r="641">
      <c r="A641" s="6"/>
      <c r="B641" s="1"/>
      <c r="C641" s="1"/>
      <c r="M641" s="6"/>
      <c r="X641" s="6"/>
    </row>
    <row r="642">
      <c r="A642" s="6"/>
      <c r="B642" s="1"/>
      <c r="C642" s="1"/>
      <c r="M642" s="6"/>
      <c r="X642" s="6"/>
    </row>
    <row r="643">
      <c r="A643" s="6"/>
      <c r="B643" s="1"/>
      <c r="C643" s="1"/>
      <c r="M643" s="6"/>
      <c r="X643" s="6"/>
    </row>
    <row r="644">
      <c r="A644" s="6"/>
      <c r="B644" s="1"/>
      <c r="C644" s="1"/>
      <c r="M644" s="6"/>
      <c r="X644" s="6"/>
    </row>
    <row r="645">
      <c r="A645" s="6"/>
      <c r="B645" s="1"/>
      <c r="C645" s="1"/>
      <c r="M645" s="6"/>
      <c r="X645" s="6"/>
    </row>
    <row r="646">
      <c r="A646" s="6"/>
      <c r="B646" s="1"/>
      <c r="C646" s="1"/>
      <c r="M646" s="6"/>
      <c r="X646" s="6"/>
    </row>
    <row r="647">
      <c r="A647" s="6"/>
      <c r="B647" s="1"/>
      <c r="C647" s="1"/>
      <c r="M647" s="6"/>
      <c r="X647" s="6"/>
    </row>
    <row r="648">
      <c r="A648" s="6"/>
      <c r="B648" s="1"/>
      <c r="C648" s="1"/>
      <c r="M648" s="6"/>
      <c r="X648" s="6"/>
    </row>
    <row r="649">
      <c r="A649" s="6"/>
      <c r="B649" s="1"/>
      <c r="C649" s="1"/>
      <c r="M649" s="6"/>
      <c r="X649" s="6"/>
    </row>
    <row r="650">
      <c r="A650" s="6"/>
      <c r="B650" s="1"/>
      <c r="C650" s="1"/>
      <c r="M650" s="6"/>
      <c r="X650" s="6"/>
    </row>
    <row r="651">
      <c r="A651" s="6"/>
      <c r="B651" s="1"/>
      <c r="C651" s="1"/>
      <c r="M651" s="6"/>
      <c r="X651" s="6"/>
    </row>
    <row r="652">
      <c r="A652" s="6"/>
      <c r="B652" s="1"/>
      <c r="C652" s="1"/>
      <c r="M652" s="6"/>
      <c r="X652" s="6"/>
    </row>
    <row r="653">
      <c r="A653" s="6"/>
      <c r="B653" s="1"/>
      <c r="C653" s="1"/>
      <c r="M653" s="6"/>
      <c r="X653" s="6"/>
    </row>
    <row r="654">
      <c r="A654" s="6"/>
      <c r="B654" s="1"/>
      <c r="C654" s="1"/>
      <c r="M654" s="6"/>
      <c r="X654" s="6"/>
    </row>
    <row r="655">
      <c r="A655" s="6"/>
      <c r="B655" s="1"/>
      <c r="C655" s="1"/>
      <c r="M655" s="6"/>
      <c r="X655" s="6"/>
    </row>
    <row r="656">
      <c r="A656" s="6"/>
      <c r="B656" s="1"/>
      <c r="C656" s="1"/>
      <c r="M656" s="6"/>
      <c r="X656" s="6"/>
    </row>
    <row r="657">
      <c r="A657" s="6"/>
      <c r="B657" s="1"/>
      <c r="C657" s="1"/>
      <c r="M657" s="6"/>
      <c r="X657" s="6"/>
    </row>
    <row r="658">
      <c r="A658" s="6"/>
      <c r="B658" s="1"/>
      <c r="C658" s="1"/>
      <c r="M658" s="6"/>
      <c r="X658" s="6"/>
    </row>
    <row r="659">
      <c r="A659" s="6"/>
      <c r="B659" s="1"/>
      <c r="C659" s="1"/>
      <c r="M659" s="6"/>
      <c r="X659" s="6"/>
    </row>
    <row r="660">
      <c r="A660" s="6"/>
      <c r="B660" s="1"/>
      <c r="C660" s="1"/>
      <c r="M660" s="6"/>
      <c r="X660" s="6"/>
    </row>
    <row r="661">
      <c r="A661" s="6"/>
      <c r="B661" s="1"/>
      <c r="C661" s="1"/>
      <c r="M661" s="6"/>
      <c r="X661" s="6"/>
    </row>
    <row r="662">
      <c r="A662" s="6"/>
      <c r="B662" s="1"/>
      <c r="C662" s="1"/>
      <c r="M662" s="6"/>
      <c r="X662" s="6"/>
    </row>
    <row r="663">
      <c r="A663" s="6"/>
      <c r="B663" s="1"/>
      <c r="C663" s="1"/>
      <c r="M663" s="6"/>
      <c r="X663" s="6"/>
    </row>
    <row r="664">
      <c r="A664" s="6"/>
      <c r="B664" s="1"/>
      <c r="C664" s="1"/>
      <c r="M664" s="6"/>
      <c r="X664" s="6"/>
    </row>
    <row r="665">
      <c r="A665" s="6"/>
      <c r="B665" s="1"/>
      <c r="C665" s="1"/>
      <c r="M665" s="6"/>
      <c r="X665" s="6"/>
    </row>
    <row r="666">
      <c r="A666" s="6"/>
      <c r="B666" s="1"/>
      <c r="C666" s="1"/>
      <c r="M666" s="6"/>
      <c r="X666" s="6"/>
    </row>
    <row r="667">
      <c r="A667" s="6"/>
      <c r="B667" s="1"/>
      <c r="C667" s="1"/>
      <c r="M667" s="6"/>
      <c r="X667" s="6"/>
    </row>
    <row r="668">
      <c r="A668" s="6"/>
      <c r="B668" s="1"/>
      <c r="C668" s="1"/>
      <c r="M668" s="6"/>
      <c r="X668" s="6"/>
    </row>
    <row r="669">
      <c r="A669" s="6"/>
      <c r="B669" s="1"/>
      <c r="C669" s="1"/>
      <c r="M669" s="6"/>
      <c r="X669" s="6"/>
    </row>
    <row r="670">
      <c r="A670" s="6"/>
      <c r="B670" s="1"/>
      <c r="C670" s="1"/>
      <c r="M670" s="6"/>
      <c r="X670" s="6"/>
    </row>
    <row r="671">
      <c r="A671" s="6"/>
      <c r="B671" s="1"/>
      <c r="C671" s="1"/>
      <c r="M671" s="6"/>
      <c r="X671" s="6"/>
    </row>
    <row r="672">
      <c r="A672" s="6"/>
      <c r="B672" s="1"/>
      <c r="C672" s="1"/>
      <c r="M672" s="6"/>
      <c r="X672" s="6"/>
    </row>
    <row r="673">
      <c r="A673" s="6"/>
      <c r="B673" s="1"/>
      <c r="C673" s="1"/>
      <c r="M673" s="6"/>
      <c r="X673" s="6"/>
    </row>
    <row r="674">
      <c r="A674" s="6"/>
      <c r="B674" s="1"/>
      <c r="C674" s="1"/>
      <c r="M674" s="6"/>
      <c r="X674" s="6"/>
    </row>
    <row r="675">
      <c r="A675" s="6"/>
      <c r="B675" s="1"/>
      <c r="C675" s="1"/>
      <c r="M675" s="6"/>
      <c r="X675" s="6"/>
    </row>
    <row r="676">
      <c r="A676" s="6"/>
      <c r="B676" s="1"/>
      <c r="C676" s="1"/>
      <c r="M676" s="6"/>
      <c r="X676" s="6"/>
    </row>
    <row r="677">
      <c r="A677" s="6"/>
      <c r="B677" s="1"/>
      <c r="C677" s="1"/>
      <c r="M677" s="6"/>
      <c r="X677" s="6"/>
    </row>
    <row r="678">
      <c r="A678" s="6"/>
      <c r="B678" s="1"/>
      <c r="C678" s="1"/>
      <c r="M678" s="6"/>
      <c r="X678" s="6"/>
    </row>
    <row r="679">
      <c r="A679" s="6"/>
      <c r="B679" s="1"/>
      <c r="C679" s="1"/>
      <c r="M679" s="6"/>
      <c r="X679" s="6"/>
    </row>
    <row r="680">
      <c r="A680" s="6"/>
      <c r="B680" s="1"/>
      <c r="C680" s="1"/>
      <c r="M680" s="6"/>
      <c r="X680" s="6"/>
    </row>
    <row r="681">
      <c r="A681" s="6"/>
      <c r="B681" s="1"/>
      <c r="C681" s="1"/>
      <c r="M681" s="6"/>
      <c r="X681" s="6"/>
    </row>
    <row r="682">
      <c r="A682" s="6"/>
      <c r="B682" s="1"/>
      <c r="C682" s="1"/>
      <c r="M682" s="6"/>
      <c r="X682" s="6"/>
    </row>
    <row r="683">
      <c r="A683" s="6"/>
      <c r="B683" s="1"/>
      <c r="C683" s="1"/>
      <c r="M683" s="6"/>
      <c r="X683" s="6"/>
    </row>
    <row r="684">
      <c r="A684" s="6"/>
      <c r="B684" s="1"/>
      <c r="C684" s="1"/>
      <c r="M684" s="6"/>
      <c r="X684" s="6"/>
    </row>
    <row r="685">
      <c r="A685" s="6"/>
      <c r="B685" s="1"/>
      <c r="C685" s="1"/>
      <c r="M685" s="6"/>
      <c r="X685" s="6"/>
    </row>
    <row r="686">
      <c r="A686" s="6"/>
      <c r="B686" s="1"/>
      <c r="C686" s="1"/>
      <c r="M686" s="6"/>
      <c r="X686" s="6"/>
    </row>
    <row r="687">
      <c r="A687" s="6"/>
      <c r="B687" s="1"/>
      <c r="C687" s="1"/>
      <c r="M687" s="6"/>
      <c r="X687" s="6"/>
    </row>
    <row r="688">
      <c r="A688" s="6"/>
      <c r="B688" s="1"/>
      <c r="C688" s="1"/>
      <c r="M688" s="6"/>
      <c r="X688" s="6"/>
    </row>
    <row r="689">
      <c r="A689" s="6"/>
      <c r="B689" s="1"/>
      <c r="C689" s="1"/>
      <c r="M689" s="6"/>
      <c r="X689" s="6"/>
    </row>
    <row r="690">
      <c r="A690" s="6"/>
      <c r="B690" s="1"/>
      <c r="C690" s="1"/>
      <c r="M690" s="6"/>
      <c r="X690" s="6"/>
    </row>
    <row r="691">
      <c r="A691" s="6"/>
      <c r="B691" s="1"/>
      <c r="C691" s="1"/>
      <c r="M691" s="6"/>
      <c r="X691" s="6"/>
    </row>
    <row r="692">
      <c r="A692" s="6"/>
      <c r="B692" s="1"/>
      <c r="C692" s="1"/>
      <c r="M692" s="6"/>
      <c r="X692" s="6"/>
    </row>
    <row r="693">
      <c r="A693" s="6"/>
      <c r="B693" s="1"/>
      <c r="C693" s="1"/>
      <c r="M693" s="6"/>
      <c r="X693" s="6"/>
    </row>
    <row r="694">
      <c r="A694" s="6"/>
      <c r="B694" s="1"/>
      <c r="C694" s="1"/>
      <c r="M694" s="6"/>
      <c r="X694" s="6"/>
    </row>
    <row r="695">
      <c r="A695" s="6"/>
      <c r="B695" s="1"/>
      <c r="C695" s="1"/>
      <c r="M695" s="6"/>
      <c r="X695" s="6"/>
    </row>
    <row r="696">
      <c r="A696" s="6"/>
      <c r="B696" s="1"/>
      <c r="C696" s="1"/>
      <c r="M696" s="6"/>
      <c r="X696" s="6"/>
    </row>
    <row r="697">
      <c r="A697" s="6"/>
      <c r="B697" s="1"/>
      <c r="C697" s="1"/>
      <c r="M697" s="6"/>
      <c r="X697" s="6"/>
    </row>
    <row r="698">
      <c r="A698" s="6"/>
      <c r="B698" s="1"/>
      <c r="C698" s="1"/>
      <c r="M698" s="6"/>
      <c r="X698" s="6"/>
    </row>
    <row r="699">
      <c r="A699" s="6"/>
      <c r="B699" s="1"/>
      <c r="C699" s="1"/>
      <c r="M699" s="6"/>
      <c r="X699" s="6"/>
    </row>
    <row r="700">
      <c r="A700" s="6"/>
      <c r="B700" s="1"/>
      <c r="C700" s="1"/>
      <c r="M700" s="6"/>
      <c r="X700" s="6"/>
    </row>
    <row r="701">
      <c r="A701" s="6"/>
      <c r="B701" s="1"/>
      <c r="C701" s="1"/>
      <c r="M701" s="6"/>
      <c r="X701" s="6"/>
    </row>
    <row r="702">
      <c r="A702" s="6"/>
      <c r="B702" s="1"/>
      <c r="C702" s="1"/>
      <c r="M702" s="6"/>
      <c r="X702" s="6"/>
    </row>
    <row r="703">
      <c r="A703" s="6"/>
      <c r="B703" s="1"/>
      <c r="C703" s="1"/>
      <c r="M703" s="6"/>
      <c r="X703" s="6"/>
    </row>
    <row r="704">
      <c r="A704" s="6"/>
      <c r="B704" s="1"/>
      <c r="C704" s="1"/>
      <c r="M704" s="6"/>
      <c r="X704" s="6"/>
    </row>
    <row r="705">
      <c r="A705" s="6"/>
      <c r="B705" s="1"/>
      <c r="C705" s="1"/>
      <c r="M705" s="6"/>
      <c r="X705" s="6"/>
    </row>
    <row r="706">
      <c r="A706" s="6"/>
      <c r="B706" s="1"/>
      <c r="C706" s="1"/>
      <c r="M706" s="6"/>
      <c r="X706" s="6"/>
    </row>
    <row r="707">
      <c r="A707" s="6"/>
      <c r="B707" s="1"/>
      <c r="C707" s="1"/>
      <c r="M707" s="6"/>
      <c r="X707" s="6"/>
    </row>
    <row r="708">
      <c r="A708" s="6"/>
      <c r="B708" s="1"/>
      <c r="C708" s="1"/>
      <c r="M708" s="6"/>
      <c r="X708" s="6"/>
    </row>
    <row r="709">
      <c r="A709" s="6"/>
      <c r="B709" s="1"/>
      <c r="C709" s="1"/>
      <c r="M709" s="6"/>
      <c r="X709" s="6"/>
    </row>
    <row r="710">
      <c r="A710" s="6"/>
      <c r="B710" s="1"/>
      <c r="C710" s="1"/>
      <c r="M710" s="6"/>
      <c r="X710" s="6"/>
    </row>
    <row r="711">
      <c r="A711" s="6"/>
      <c r="B711" s="1"/>
      <c r="C711" s="1"/>
      <c r="M711" s="6"/>
      <c r="X711" s="6"/>
    </row>
    <row r="712">
      <c r="A712" s="6"/>
      <c r="B712" s="1"/>
      <c r="C712" s="1"/>
      <c r="M712" s="6"/>
      <c r="X712" s="6"/>
    </row>
    <row r="713">
      <c r="A713" s="6"/>
      <c r="B713" s="1"/>
      <c r="C713" s="1"/>
      <c r="M713" s="6"/>
      <c r="X713" s="6"/>
    </row>
    <row r="714">
      <c r="A714" s="6"/>
      <c r="B714" s="1"/>
      <c r="C714" s="1"/>
      <c r="M714" s="6"/>
      <c r="X714" s="6"/>
    </row>
    <row r="715">
      <c r="A715" s="6"/>
      <c r="B715" s="1"/>
      <c r="C715" s="1"/>
      <c r="M715" s="6"/>
      <c r="X715" s="6"/>
    </row>
    <row r="716">
      <c r="A716" s="6"/>
      <c r="B716" s="1"/>
      <c r="C716" s="1"/>
      <c r="M716" s="6"/>
      <c r="X716" s="6"/>
    </row>
    <row r="717">
      <c r="A717" s="6"/>
      <c r="B717" s="1"/>
      <c r="C717" s="1"/>
      <c r="M717" s="6"/>
      <c r="X717" s="6"/>
    </row>
    <row r="718">
      <c r="A718" s="6"/>
      <c r="B718" s="1"/>
      <c r="C718" s="1"/>
      <c r="M718" s="6"/>
      <c r="X718" s="6"/>
    </row>
    <row r="719">
      <c r="A719" s="6"/>
      <c r="B719" s="1"/>
      <c r="C719" s="1"/>
      <c r="M719" s="6"/>
      <c r="X719" s="6"/>
    </row>
    <row r="720">
      <c r="A720" s="6"/>
      <c r="B720" s="1"/>
      <c r="C720" s="1"/>
      <c r="M720" s="6"/>
      <c r="X720" s="6"/>
    </row>
    <row r="721">
      <c r="A721" s="6"/>
      <c r="B721" s="1"/>
      <c r="C721" s="1"/>
      <c r="M721" s="6"/>
      <c r="X721" s="6"/>
    </row>
    <row r="722">
      <c r="A722" s="6"/>
      <c r="B722" s="1"/>
      <c r="C722" s="1"/>
      <c r="M722" s="6"/>
      <c r="X722" s="6"/>
    </row>
    <row r="723">
      <c r="A723" s="6"/>
      <c r="B723" s="1"/>
      <c r="C723" s="1"/>
      <c r="M723" s="6"/>
      <c r="X723" s="6"/>
    </row>
    <row r="724">
      <c r="A724" s="6"/>
      <c r="B724" s="1"/>
      <c r="C724" s="1"/>
      <c r="M724" s="6"/>
      <c r="X724" s="6"/>
    </row>
    <row r="725">
      <c r="A725" s="6"/>
      <c r="B725" s="1"/>
      <c r="C725" s="1"/>
      <c r="M725" s="6"/>
      <c r="X725" s="6"/>
    </row>
    <row r="726">
      <c r="A726" s="6"/>
      <c r="B726" s="1"/>
      <c r="C726" s="1"/>
      <c r="M726" s="6"/>
      <c r="X726" s="6"/>
    </row>
    <row r="727">
      <c r="A727" s="6"/>
      <c r="B727" s="1"/>
      <c r="C727" s="1"/>
      <c r="M727" s="6"/>
      <c r="X727" s="6"/>
    </row>
    <row r="728">
      <c r="A728" s="6"/>
      <c r="B728" s="1"/>
      <c r="C728" s="1"/>
      <c r="M728" s="6"/>
      <c r="X728" s="6"/>
    </row>
    <row r="729">
      <c r="A729" s="6"/>
      <c r="B729" s="1"/>
      <c r="C729" s="1"/>
      <c r="M729" s="6"/>
      <c r="X729" s="6"/>
    </row>
    <row r="730">
      <c r="A730" s="6"/>
      <c r="B730" s="1"/>
      <c r="C730" s="1"/>
      <c r="M730" s="6"/>
      <c r="X730" s="6"/>
    </row>
    <row r="731">
      <c r="A731" s="6"/>
      <c r="B731" s="1"/>
      <c r="C731" s="1"/>
      <c r="M731" s="6"/>
      <c r="X731" s="6"/>
    </row>
    <row r="732">
      <c r="A732" s="6"/>
      <c r="B732" s="1"/>
      <c r="C732" s="1"/>
      <c r="M732" s="6"/>
      <c r="X732" s="6"/>
    </row>
    <row r="733">
      <c r="A733" s="6"/>
      <c r="B733" s="1"/>
      <c r="C733" s="1"/>
      <c r="M733" s="6"/>
      <c r="X733" s="6"/>
    </row>
    <row r="734">
      <c r="A734" s="6"/>
      <c r="B734" s="1"/>
      <c r="C734" s="1"/>
      <c r="M734" s="6"/>
      <c r="X734" s="6"/>
    </row>
    <row r="735">
      <c r="A735" s="6"/>
      <c r="B735" s="1"/>
      <c r="C735" s="1"/>
      <c r="M735" s="6"/>
      <c r="X735" s="6"/>
    </row>
    <row r="736">
      <c r="A736" s="6"/>
      <c r="B736" s="1"/>
      <c r="C736" s="1"/>
      <c r="M736" s="6"/>
      <c r="X736" s="6"/>
    </row>
    <row r="737">
      <c r="A737" s="6"/>
      <c r="B737" s="1"/>
      <c r="C737" s="1"/>
      <c r="M737" s="6"/>
      <c r="X737" s="6"/>
    </row>
    <row r="738">
      <c r="A738" s="6"/>
      <c r="B738" s="1"/>
      <c r="C738" s="1"/>
      <c r="M738" s="6"/>
      <c r="X738" s="6"/>
    </row>
    <row r="739">
      <c r="A739" s="6"/>
      <c r="B739" s="1"/>
      <c r="C739" s="1"/>
      <c r="M739" s="6"/>
      <c r="X739" s="6"/>
    </row>
    <row r="740">
      <c r="A740" s="6"/>
      <c r="B740" s="1"/>
      <c r="C740" s="1"/>
      <c r="M740" s="6"/>
      <c r="X740" s="6"/>
    </row>
    <row r="741">
      <c r="A741" s="6"/>
      <c r="B741" s="1"/>
      <c r="C741" s="1"/>
      <c r="M741" s="6"/>
      <c r="X741" s="6"/>
    </row>
    <row r="742">
      <c r="A742" s="6"/>
      <c r="B742" s="1"/>
      <c r="C742" s="1"/>
      <c r="M742" s="6"/>
      <c r="X742" s="6"/>
    </row>
    <row r="743">
      <c r="A743" s="6"/>
      <c r="B743" s="1"/>
      <c r="C743" s="1"/>
      <c r="M743" s="6"/>
      <c r="X743" s="6"/>
    </row>
    <row r="744">
      <c r="A744" s="6"/>
      <c r="B744" s="1"/>
      <c r="C744" s="1"/>
      <c r="M744" s="6"/>
      <c r="X744" s="6"/>
    </row>
    <row r="745">
      <c r="A745" s="6"/>
      <c r="B745" s="1"/>
      <c r="C745" s="1"/>
      <c r="M745" s="6"/>
      <c r="X745" s="6"/>
    </row>
    <row r="746">
      <c r="A746" s="6"/>
      <c r="B746" s="1"/>
      <c r="C746" s="1"/>
      <c r="M746" s="6"/>
      <c r="X746" s="6"/>
    </row>
    <row r="747">
      <c r="A747" s="6"/>
      <c r="B747" s="1"/>
      <c r="C747" s="1"/>
      <c r="M747" s="6"/>
      <c r="X747" s="6"/>
    </row>
    <row r="748">
      <c r="A748" s="6"/>
      <c r="B748" s="1"/>
      <c r="C748" s="1"/>
      <c r="M748" s="6"/>
      <c r="X748" s="6"/>
    </row>
    <row r="749">
      <c r="A749" s="6"/>
      <c r="B749" s="1"/>
      <c r="C749" s="1"/>
      <c r="M749" s="6"/>
      <c r="X749" s="6"/>
    </row>
    <row r="750">
      <c r="A750" s="6"/>
      <c r="B750" s="1"/>
      <c r="C750" s="1"/>
      <c r="M750" s="6"/>
      <c r="X750" s="6"/>
    </row>
    <row r="751">
      <c r="A751" s="6"/>
      <c r="B751" s="1"/>
      <c r="C751" s="1"/>
      <c r="M751" s="6"/>
      <c r="X751" s="6"/>
    </row>
    <row r="752">
      <c r="A752" s="6"/>
      <c r="B752" s="1"/>
      <c r="C752" s="1"/>
      <c r="M752" s="6"/>
      <c r="X752" s="6"/>
    </row>
    <row r="753">
      <c r="A753" s="6"/>
      <c r="B753" s="1"/>
      <c r="C753" s="1"/>
      <c r="M753" s="6"/>
      <c r="X753" s="6"/>
    </row>
    <row r="754">
      <c r="A754" s="6"/>
      <c r="B754" s="1"/>
      <c r="C754" s="1"/>
      <c r="M754" s="6"/>
      <c r="X754" s="6"/>
    </row>
    <row r="755">
      <c r="A755" s="6"/>
      <c r="B755" s="1"/>
      <c r="C755" s="1"/>
      <c r="M755" s="6"/>
      <c r="X755" s="6"/>
    </row>
    <row r="756">
      <c r="A756" s="6"/>
      <c r="B756" s="1"/>
      <c r="C756" s="1"/>
      <c r="M756" s="6"/>
      <c r="X756" s="6"/>
    </row>
    <row r="757">
      <c r="A757" s="6"/>
      <c r="B757" s="1"/>
      <c r="C757" s="1"/>
      <c r="M757" s="6"/>
      <c r="X757" s="6"/>
    </row>
    <row r="758">
      <c r="A758" s="6"/>
      <c r="B758" s="1"/>
      <c r="C758" s="1"/>
      <c r="M758" s="6"/>
      <c r="X758" s="6"/>
    </row>
    <row r="759">
      <c r="A759" s="6"/>
      <c r="B759" s="1"/>
      <c r="C759" s="1"/>
      <c r="M759" s="6"/>
      <c r="X759" s="6"/>
    </row>
    <row r="760">
      <c r="A760" s="6"/>
      <c r="B760" s="1"/>
      <c r="C760" s="1"/>
      <c r="M760" s="6"/>
      <c r="X760" s="6"/>
    </row>
    <row r="761">
      <c r="A761" s="6"/>
      <c r="B761" s="1"/>
      <c r="C761" s="1"/>
      <c r="M761" s="6"/>
      <c r="X761" s="6"/>
    </row>
    <row r="762">
      <c r="A762" s="6"/>
      <c r="B762" s="1"/>
      <c r="C762" s="1"/>
      <c r="M762" s="6"/>
      <c r="X762" s="6"/>
    </row>
    <row r="763">
      <c r="A763" s="6"/>
      <c r="B763" s="1"/>
      <c r="C763" s="1"/>
      <c r="M763" s="6"/>
      <c r="X763" s="6"/>
    </row>
    <row r="764">
      <c r="A764" s="6"/>
      <c r="B764" s="1"/>
      <c r="C764" s="1"/>
      <c r="M764" s="6"/>
      <c r="X764" s="6"/>
    </row>
    <row r="765">
      <c r="A765" s="6"/>
      <c r="B765" s="1"/>
      <c r="C765" s="1"/>
      <c r="M765" s="6"/>
      <c r="X765" s="6"/>
    </row>
    <row r="766">
      <c r="A766" s="6"/>
      <c r="B766" s="1"/>
      <c r="C766" s="1"/>
      <c r="M766" s="6"/>
      <c r="X766" s="6"/>
    </row>
    <row r="767">
      <c r="A767" s="6"/>
      <c r="B767" s="1"/>
      <c r="C767" s="1"/>
      <c r="M767" s="6"/>
      <c r="X767" s="6"/>
    </row>
    <row r="768">
      <c r="A768" s="6"/>
      <c r="B768" s="1"/>
      <c r="C768" s="1"/>
      <c r="M768" s="6"/>
      <c r="X768" s="6"/>
    </row>
    <row r="769">
      <c r="A769" s="6"/>
      <c r="B769" s="1"/>
      <c r="C769" s="1"/>
      <c r="M769" s="6"/>
      <c r="X769" s="6"/>
    </row>
    <row r="770">
      <c r="A770" s="6"/>
      <c r="B770" s="1"/>
      <c r="C770" s="1"/>
      <c r="M770" s="6"/>
      <c r="X770" s="6"/>
    </row>
    <row r="771">
      <c r="A771" s="6"/>
      <c r="B771" s="1"/>
      <c r="C771" s="1"/>
      <c r="M771" s="6"/>
      <c r="X771" s="6"/>
    </row>
    <row r="772">
      <c r="A772" s="6"/>
      <c r="B772" s="1"/>
      <c r="C772" s="1"/>
      <c r="M772" s="6"/>
      <c r="X772" s="6"/>
    </row>
    <row r="773">
      <c r="A773" s="6"/>
      <c r="B773" s="1"/>
      <c r="C773" s="1"/>
      <c r="M773" s="6"/>
      <c r="X773" s="6"/>
    </row>
    <row r="774">
      <c r="A774" s="6"/>
      <c r="B774" s="1"/>
      <c r="C774" s="1"/>
      <c r="M774" s="6"/>
      <c r="X774" s="6"/>
    </row>
    <row r="775">
      <c r="A775" s="6"/>
      <c r="B775" s="1"/>
      <c r="C775" s="1"/>
      <c r="M775" s="6"/>
      <c r="X775" s="6"/>
    </row>
    <row r="776">
      <c r="A776" s="6"/>
      <c r="B776" s="1"/>
      <c r="C776" s="1"/>
      <c r="M776" s="6"/>
      <c r="X776" s="6"/>
    </row>
    <row r="777">
      <c r="A777" s="6"/>
      <c r="B777" s="1"/>
      <c r="C777" s="1"/>
      <c r="M777" s="6"/>
      <c r="X777" s="6"/>
    </row>
    <row r="778">
      <c r="A778" s="6"/>
      <c r="B778" s="1"/>
      <c r="C778" s="1"/>
      <c r="M778" s="6"/>
      <c r="X778" s="6"/>
    </row>
    <row r="779">
      <c r="A779" s="6"/>
      <c r="B779" s="1"/>
      <c r="C779" s="1"/>
      <c r="M779" s="6"/>
      <c r="X779" s="6"/>
    </row>
    <row r="780">
      <c r="A780" s="6"/>
      <c r="B780" s="1"/>
      <c r="C780" s="1"/>
      <c r="M780" s="6"/>
      <c r="X780" s="6"/>
    </row>
    <row r="781">
      <c r="A781" s="6"/>
      <c r="B781" s="1"/>
      <c r="C781" s="1"/>
      <c r="M781" s="6"/>
      <c r="X781" s="6"/>
    </row>
    <row r="782">
      <c r="A782" s="6"/>
      <c r="B782" s="1"/>
      <c r="C782" s="1"/>
      <c r="M782" s="6"/>
      <c r="X782" s="6"/>
    </row>
    <row r="783">
      <c r="A783" s="6"/>
      <c r="B783" s="1"/>
      <c r="C783" s="1"/>
      <c r="M783" s="6"/>
      <c r="X783" s="6"/>
    </row>
    <row r="784">
      <c r="A784" s="6"/>
      <c r="B784" s="1"/>
      <c r="C784" s="1"/>
      <c r="M784" s="6"/>
      <c r="X784" s="6"/>
    </row>
    <row r="785">
      <c r="A785" s="6"/>
      <c r="B785" s="1"/>
      <c r="C785" s="1"/>
      <c r="M785" s="6"/>
      <c r="X785" s="6"/>
    </row>
    <row r="786">
      <c r="A786" s="6"/>
      <c r="B786" s="1"/>
      <c r="C786" s="1"/>
      <c r="M786" s="6"/>
      <c r="X786" s="6"/>
    </row>
    <row r="787">
      <c r="A787" s="6"/>
      <c r="B787" s="1"/>
      <c r="C787" s="1"/>
      <c r="M787" s="6"/>
      <c r="X787" s="6"/>
    </row>
    <row r="788">
      <c r="A788" s="6"/>
      <c r="B788" s="1"/>
      <c r="C788" s="1"/>
      <c r="M788" s="6"/>
      <c r="X788" s="6"/>
    </row>
    <row r="789">
      <c r="A789" s="6"/>
      <c r="B789" s="1"/>
      <c r="C789" s="1"/>
      <c r="M789" s="6"/>
      <c r="X789" s="6"/>
    </row>
    <row r="790">
      <c r="A790" s="6"/>
      <c r="B790" s="1"/>
      <c r="C790" s="1"/>
      <c r="M790" s="6"/>
      <c r="X790" s="6"/>
    </row>
    <row r="791">
      <c r="A791" s="6"/>
      <c r="B791" s="1"/>
      <c r="C791" s="1"/>
      <c r="M791" s="6"/>
      <c r="X791" s="6"/>
    </row>
    <row r="792">
      <c r="A792" s="6"/>
      <c r="B792" s="1"/>
      <c r="C792" s="1"/>
      <c r="M792" s="6"/>
      <c r="X792" s="6"/>
    </row>
    <row r="793">
      <c r="A793" s="6"/>
      <c r="B793" s="1"/>
      <c r="C793" s="1"/>
      <c r="M793" s="6"/>
      <c r="X793" s="6"/>
    </row>
    <row r="794">
      <c r="A794" s="6"/>
      <c r="B794" s="1"/>
      <c r="C794" s="1"/>
      <c r="M794" s="6"/>
      <c r="X794" s="6"/>
    </row>
    <row r="795">
      <c r="A795" s="6"/>
      <c r="B795" s="1"/>
      <c r="C795" s="1"/>
      <c r="M795" s="6"/>
      <c r="X795" s="6"/>
    </row>
    <row r="796">
      <c r="A796" s="6"/>
      <c r="B796" s="1"/>
      <c r="C796" s="1"/>
      <c r="M796" s="6"/>
      <c r="X796" s="6"/>
    </row>
    <row r="797">
      <c r="A797" s="6"/>
      <c r="B797" s="1"/>
      <c r="C797" s="1"/>
      <c r="M797" s="6"/>
      <c r="X797" s="6"/>
    </row>
    <row r="798">
      <c r="A798" s="6"/>
      <c r="B798" s="1"/>
      <c r="C798" s="1"/>
      <c r="M798" s="6"/>
      <c r="X798" s="6"/>
    </row>
    <row r="799">
      <c r="A799" s="6"/>
      <c r="B799" s="1"/>
      <c r="C799" s="1"/>
      <c r="M799" s="6"/>
      <c r="X799" s="6"/>
    </row>
    <row r="800">
      <c r="A800" s="6"/>
      <c r="B800" s="1"/>
      <c r="C800" s="1"/>
      <c r="M800" s="6"/>
      <c r="X800" s="6"/>
    </row>
    <row r="801">
      <c r="A801" s="6"/>
      <c r="B801" s="1"/>
      <c r="C801" s="1"/>
      <c r="M801" s="6"/>
      <c r="X801" s="6"/>
    </row>
    <row r="802">
      <c r="A802" s="6"/>
      <c r="B802" s="1"/>
      <c r="C802" s="1"/>
      <c r="M802" s="6"/>
      <c r="X802" s="6"/>
    </row>
    <row r="803">
      <c r="A803" s="6"/>
      <c r="B803" s="1"/>
      <c r="C803" s="1"/>
      <c r="M803" s="6"/>
      <c r="X803" s="6"/>
    </row>
    <row r="804">
      <c r="A804" s="6"/>
      <c r="B804" s="1"/>
      <c r="C804" s="1"/>
      <c r="M804" s="6"/>
      <c r="X804" s="6"/>
    </row>
    <row r="805">
      <c r="A805" s="6"/>
      <c r="B805" s="1"/>
      <c r="C805" s="1"/>
      <c r="M805" s="6"/>
      <c r="X805" s="6"/>
    </row>
    <row r="806">
      <c r="A806" s="6"/>
      <c r="B806" s="1"/>
      <c r="C806" s="1"/>
      <c r="M806" s="6"/>
      <c r="X806" s="6"/>
    </row>
    <row r="807">
      <c r="A807" s="6"/>
      <c r="B807" s="1"/>
      <c r="C807" s="1"/>
      <c r="M807" s="6"/>
      <c r="X807" s="6"/>
    </row>
    <row r="808">
      <c r="A808" s="6"/>
      <c r="B808" s="1"/>
      <c r="C808" s="1"/>
      <c r="M808" s="6"/>
      <c r="X808" s="6"/>
    </row>
    <row r="809">
      <c r="A809" s="6"/>
      <c r="B809" s="1"/>
      <c r="C809" s="1"/>
      <c r="M809" s="6"/>
      <c r="X809" s="6"/>
    </row>
    <row r="810">
      <c r="A810" s="6"/>
      <c r="B810" s="1"/>
      <c r="C810" s="1"/>
      <c r="M810" s="6"/>
      <c r="X810" s="6"/>
    </row>
    <row r="811">
      <c r="A811" s="6"/>
      <c r="B811" s="1"/>
      <c r="C811" s="1"/>
      <c r="M811" s="6"/>
      <c r="X811" s="6"/>
    </row>
    <row r="812">
      <c r="A812" s="6"/>
      <c r="B812" s="1"/>
      <c r="C812" s="1"/>
      <c r="M812" s="6"/>
      <c r="X812" s="6"/>
    </row>
    <row r="813">
      <c r="A813" s="6"/>
      <c r="B813" s="1"/>
      <c r="C813" s="1"/>
      <c r="M813" s="6"/>
      <c r="X813" s="6"/>
    </row>
    <row r="814">
      <c r="A814" s="6"/>
      <c r="B814" s="1"/>
      <c r="C814" s="1"/>
      <c r="M814" s="6"/>
      <c r="X814" s="6"/>
    </row>
    <row r="815">
      <c r="A815" s="6"/>
      <c r="B815" s="1"/>
      <c r="C815" s="1"/>
      <c r="M815" s="6"/>
      <c r="X815" s="6"/>
    </row>
    <row r="816">
      <c r="A816" s="6"/>
      <c r="B816" s="1"/>
      <c r="C816" s="1"/>
      <c r="M816" s="6"/>
      <c r="X816" s="6"/>
    </row>
    <row r="817">
      <c r="A817" s="6"/>
      <c r="B817" s="1"/>
      <c r="C817" s="1"/>
      <c r="M817" s="6"/>
      <c r="X817" s="6"/>
    </row>
    <row r="818">
      <c r="A818" s="6"/>
      <c r="B818" s="1"/>
      <c r="C818" s="1"/>
      <c r="M818" s="6"/>
      <c r="X818" s="6"/>
    </row>
    <row r="819">
      <c r="A819" s="6"/>
      <c r="B819" s="1"/>
      <c r="C819" s="1"/>
      <c r="M819" s="6"/>
      <c r="X819" s="6"/>
    </row>
    <row r="820">
      <c r="A820" s="6"/>
      <c r="B820" s="1"/>
      <c r="C820" s="1"/>
      <c r="M820" s="6"/>
      <c r="X820" s="6"/>
    </row>
    <row r="821">
      <c r="A821" s="6"/>
      <c r="B821" s="1"/>
      <c r="C821" s="1"/>
      <c r="M821" s="6"/>
      <c r="X821" s="6"/>
    </row>
    <row r="822">
      <c r="A822" s="6"/>
      <c r="B822" s="1"/>
      <c r="C822" s="1"/>
      <c r="M822" s="6"/>
      <c r="X822" s="6"/>
    </row>
    <row r="823">
      <c r="A823" s="6"/>
      <c r="B823" s="1"/>
      <c r="C823" s="1"/>
      <c r="M823" s="6"/>
      <c r="X823" s="6"/>
    </row>
    <row r="824">
      <c r="A824" s="6"/>
      <c r="B824" s="1"/>
      <c r="C824" s="1"/>
      <c r="M824" s="6"/>
      <c r="X824" s="6"/>
    </row>
    <row r="825">
      <c r="A825" s="6"/>
      <c r="B825" s="1"/>
      <c r="C825" s="1"/>
      <c r="M825" s="6"/>
      <c r="X825" s="6"/>
    </row>
    <row r="826">
      <c r="A826" s="6"/>
      <c r="B826" s="1"/>
      <c r="C826" s="1"/>
      <c r="M826" s="6"/>
      <c r="X826" s="6"/>
    </row>
    <row r="827">
      <c r="A827" s="6"/>
      <c r="B827" s="1"/>
      <c r="C827" s="1"/>
      <c r="M827" s="6"/>
      <c r="X827" s="6"/>
    </row>
    <row r="828">
      <c r="A828" s="6"/>
      <c r="B828" s="1"/>
      <c r="C828" s="1"/>
      <c r="M828" s="6"/>
      <c r="X828" s="6"/>
    </row>
    <row r="829">
      <c r="A829" s="6"/>
      <c r="B829" s="1"/>
      <c r="C829" s="1"/>
      <c r="M829" s="6"/>
      <c r="X829" s="6"/>
    </row>
    <row r="830">
      <c r="A830" s="6"/>
      <c r="B830" s="1"/>
      <c r="C830" s="1"/>
      <c r="M830" s="6"/>
      <c r="X830" s="6"/>
    </row>
    <row r="831">
      <c r="A831" s="6"/>
      <c r="B831" s="1"/>
      <c r="C831" s="1"/>
      <c r="M831" s="6"/>
      <c r="X831" s="6"/>
    </row>
    <row r="832">
      <c r="A832" s="6"/>
      <c r="B832" s="1"/>
      <c r="C832" s="1"/>
      <c r="M832" s="6"/>
      <c r="X832" s="6"/>
    </row>
    <row r="833">
      <c r="A833" s="6"/>
      <c r="B833" s="1"/>
      <c r="C833" s="1"/>
      <c r="M833" s="6"/>
      <c r="X833" s="6"/>
    </row>
    <row r="834">
      <c r="A834" s="6"/>
      <c r="B834" s="1"/>
      <c r="C834" s="1"/>
      <c r="M834" s="6"/>
      <c r="X834" s="6"/>
    </row>
    <row r="835">
      <c r="A835" s="6"/>
      <c r="B835" s="1"/>
      <c r="C835" s="1"/>
      <c r="M835" s="6"/>
      <c r="X835" s="6"/>
    </row>
    <row r="836">
      <c r="A836" s="6"/>
      <c r="B836" s="1"/>
      <c r="C836" s="1"/>
      <c r="M836" s="6"/>
      <c r="X836" s="6"/>
    </row>
    <row r="837">
      <c r="A837" s="6"/>
      <c r="B837" s="1"/>
      <c r="C837" s="1"/>
      <c r="M837" s="6"/>
      <c r="X837" s="6"/>
    </row>
    <row r="838">
      <c r="A838" s="6"/>
      <c r="B838" s="1"/>
      <c r="C838" s="1"/>
      <c r="M838" s="6"/>
      <c r="X838" s="6"/>
    </row>
    <row r="839">
      <c r="A839" s="6"/>
      <c r="B839" s="1"/>
      <c r="C839" s="1"/>
      <c r="M839" s="6"/>
      <c r="X839" s="6"/>
    </row>
    <row r="840">
      <c r="A840" s="6"/>
      <c r="B840" s="1"/>
      <c r="C840" s="1"/>
      <c r="M840" s="6"/>
      <c r="X840" s="6"/>
    </row>
    <row r="841">
      <c r="A841" s="6"/>
      <c r="B841" s="1"/>
      <c r="C841" s="1"/>
      <c r="M841" s="6"/>
      <c r="X841" s="6"/>
    </row>
    <row r="842">
      <c r="A842" s="6"/>
      <c r="B842" s="1"/>
      <c r="C842" s="1"/>
      <c r="M842" s="6"/>
      <c r="X842" s="6"/>
    </row>
    <row r="843">
      <c r="A843" s="6"/>
      <c r="B843" s="1"/>
      <c r="C843" s="1"/>
      <c r="M843" s="6"/>
      <c r="X843" s="6"/>
    </row>
    <row r="844">
      <c r="A844" s="6"/>
      <c r="B844" s="1"/>
      <c r="C844" s="1"/>
      <c r="M844" s="6"/>
      <c r="X844" s="6"/>
    </row>
    <row r="845">
      <c r="A845" s="6"/>
      <c r="B845" s="1"/>
      <c r="C845" s="1"/>
      <c r="M845" s="6"/>
      <c r="X845" s="6"/>
    </row>
    <row r="846">
      <c r="A846" s="6"/>
      <c r="B846" s="1"/>
      <c r="C846" s="1"/>
      <c r="M846" s="6"/>
      <c r="X846" s="6"/>
    </row>
    <row r="847">
      <c r="A847" s="6"/>
      <c r="B847" s="1"/>
      <c r="C847" s="1"/>
      <c r="M847" s="6"/>
      <c r="X847" s="6"/>
    </row>
    <row r="848">
      <c r="A848" s="6"/>
      <c r="B848" s="1"/>
      <c r="C848" s="1"/>
      <c r="M848" s="6"/>
      <c r="X848" s="6"/>
    </row>
    <row r="849">
      <c r="A849" s="6"/>
      <c r="B849" s="1"/>
      <c r="C849" s="1"/>
      <c r="M849" s="6"/>
      <c r="X849" s="6"/>
    </row>
    <row r="850">
      <c r="A850" s="6"/>
      <c r="B850" s="1"/>
      <c r="C850" s="1"/>
      <c r="M850" s="6"/>
      <c r="X850" s="6"/>
    </row>
    <row r="851">
      <c r="A851" s="6"/>
      <c r="B851" s="1"/>
      <c r="C851" s="1"/>
      <c r="M851" s="6"/>
      <c r="X851" s="6"/>
    </row>
    <row r="852">
      <c r="A852" s="6"/>
      <c r="B852" s="1"/>
      <c r="C852" s="1"/>
      <c r="M852" s="6"/>
      <c r="X852" s="6"/>
    </row>
    <row r="853">
      <c r="A853" s="6"/>
      <c r="B853" s="1"/>
      <c r="C853" s="1"/>
      <c r="M853" s="6"/>
      <c r="X853" s="6"/>
    </row>
    <row r="854">
      <c r="A854" s="6"/>
      <c r="B854" s="1"/>
      <c r="C854" s="1"/>
      <c r="M854" s="6"/>
      <c r="X854" s="6"/>
    </row>
    <row r="855">
      <c r="A855" s="6"/>
      <c r="B855" s="1"/>
      <c r="C855" s="1"/>
      <c r="M855" s="6"/>
      <c r="X855" s="6"/>
    </row>
    <row r="856">
      <c r="A856" s="6"/>
      <c r="B856" s="1"/>
      <c r="C856" s="1"/>
      <c r="M856" s="6"/>
      <c r="X856" s="6"/>
    </row>
    <row r="857">
      <c r="A857" s="6"/>
      <c r="B857" s="1"/>
      <c r="C857" s="1"/>
      <c r="M857" s="6"/>
      <c r="X857" s="6"/>
    </row>
    <row r="858">
      <c r="A858" s="6"/>
      <c r="B858" s="1"/>
      <c r="C858" s="1"/>
      <c r="M858" s="6"/>
      <c r="X858" s="6"/>
    </row>
    <row r="859">
      <c r="A859" s="6"/>
      <c r="B859" s="1"/>
      <c r="C859" s="1"/>
      <c r="M859" s="6"/>
      <c r="X859" s="6"/>
    </row>
    <row r="860">
      <c r="A860" s="6"/>
      <c r="B860" s="1"/>
      <c r="C860" s="1"/>
      <c r="M860" s="6"/>
      <c r="X860" s="6"/>
    </row>
    <row r="861">
      <c r="A861" s="6"/>
      <c r="B861" s="1"/>
      <c r="C861" s="1"/>
      <c r="M861" s="6"/>
      <c r="X861" s="6"/>
    </row>
    <row r="862">
      <c r="A862" s="6"/>
      <c r="B862" s="1"/>
      <c r="C862" s="1"/>
      <c r="M862" s="6"/>
      <c r="X862" s="6"/>
    </row>
    <row r="863">
      <c r="A863" s="6"/>
      <c r="B863" s="1"/>
      <c r="C863" s="1"/>
      <c r="M863" s="6"/>
      <c r="X863" s="6"/>
    </row>
    <row r="864">
      <c r="A864" s="6"/>
      <c r="B864" s="1"/>
      <c r="C864" s="1"/>
      <c r="M864" s="6"/>
      <c r="X864" s="6"/>
    </row>
    <row r="865">
      <c r="A865" s="6"/>
      <c r="B865" s="1"/>
      <c r="C865" s="1"/>
      <c r="M865" s="6"/>
      <c r="X865" s="6"/>
    </row>
    <row r="866">
      <c r="A866" s="6"/>
      <c r="B866" s="1"/>
      <c r="C866" s="1"/>
      <c r="M866" s="6"/>
      <c r="X866" s="6"/>
    </row>
    <row r="867">
      <c r="A867" s="6"/>
      <c r="B867" s="1"/>
      <c r="C867" s="1"/>
      <c r="M867" s="6"/>
      <c r="X867" s="6"/>
    </row>
    <row r="868">
      <c r="A868" s="6"/>
      <c r="B868" s="1"/>
      <c r="C868" s="1"/>
      <c r="M868" s="6"/>
      <c r="X868" s="6"/>
    </row>
    <row r="869">
      <c r="A869" s="6"/>
      <c r="B869" s="1"/>
      <c r="C869" s="1"/>
      <c r="M869" s="6"/>
      <c r="X869" s="6"/>
    </row>
    <row r="870">
      <c r="A870" s="6"/>
      <c r="B870" s="1"/>
      <c r="C870" s="1"/>
      <c r="M870" s="6"/>
      <c r="X870" s="6"/>
    </row>
    <row r="871">
      <c r="A871" s="6"/>
      <c r="B871" s="1"/>
      <c r="C871" s="1"/>
      <c r="M871" s="6"/>
      <c r="X871" s="6"/>
    </row>
    <row r="872">
      <c r="A872" s="6"/>
      <c r="B872" s="1"/>
      <c r="C872" s="1"/>
      <c r="M872" s="6"/>
      <c r="X872" s="6"/>
    </row>
    <row r="873">
      <c r="A873" s="6"/>
      <c r="B873" s="1"/>
      <c r="C873" s="1"/>
      <c r="M873" s="6"/>
      <c r="X873" s="6"/>
    </row>
    <row r="874">
      <c r="A874" s="6"/>
      <c r="B874" s="1"/>
      <c r="C874" s="1"/>
      <c r="M874" s="6"/>
      <c r="X874" s="6"/>
    </row>
    <row r="875">
      <c r="A875" s="6"/>
      <c r="B875" s="1"/>
      <c r="C875" s="1"/>
      <c r="M875" s="6"/>
      <c r="X875" s="6"/>
    </row>
    <row r="876">
      <c r="A876" s="6"/>
      <c r="B876" s="1"/>
      <c r="C876" s="1"/>
      <c r="M876" s="6"/>
      <c r="X876" s="6"/>
    </row>
    <row r="877">
      <c r="A877" s="6"/>
      <c r="B877" s="1"/>
      <c r="C877" s="1"/>
      <c r="M877" s="6"/>
      <c r="X877" s="6"/>
    </row>
    <row r="878">
      <c r="A878" s="6"/>
      <c r="B878" s="1"/>
      <c r="C878" s="1"/>
      <c r="M878" s="6"/>
      <c r="X878" s="6"/>
    </row>
    <row r="879">
      <c r="A879" s="6"/>
      <c r="B879" s="1"/>
      <c r="C879" s="1"/>
      <c r="M879" s="6"/>
      <c r="X879" s="6"/>
    </row>
    <row r="880">
      <c r="A880" s="6"/>
      <c r="B880" s="1"/>
      <c r="C880" s="1"/>
      <c r="M880" s="6"/>
      <c r="X880" s="6"/>
    </row>
    <row r="881">
      <c r="A881" s="6"/>
      <c r="B881" s="1"/>
      <c r="C881" s="1"/>
      <c r="M881" s="6"/>
      <c r="X881" s="6"/>
    </row>
    <row r="882">
      <c r="A882" s="6"/>
      <c r="B882" s="1"/>
      <c r="C882" s="1"/>
      <c r="M882" s="6"/>
      <c r="X882" s="6"/>
    </row>
    <row r="883">
      <c r="A883" s="6"/>
      <c r="B883" s="1"/>
      <c r="C883" s="1"/>
      <c r="M883" s="6"/>
      <c r="X883" s="6"/>
    </row>
    <row r="884">
      <c r="A884" s="6"/>
      <c r="B884" s="1"/>
      <c r="C884" s="1"/>
      <c r="M884" s="6"/>
      <c r="X884" s="6"/>
    </row>
    <row r="885">
      <c r="A885" s="6"/>
      <c r="B885" s="1"/>
      <c r="C885" s="1"/>
      <c r="M885" s="6"/>
      <c r="X885" s="6"/>
    </row>
    <row r="886">
      <c r="A886" s="6"/>
      <c r="B886" s="1"/>
      <c r="C886" s="1"/>
      <c r="M886" s="6"/>
      <c r="X886" s="6"/>
    </row>
    <row r="887">
      <c r="A887" s="6"/>
      <c r="B887" s="1"/>
      <c r="C887" s="1"/>
      <c r="M887" s="6"/>
      <c r="X887" s="6"/>
    </row>
    <row r="888">
      <c r="A888" s="6"/>
      <c r="B888" s="1"/>
      <c r="C888" s="1"/>
      <c r="M888" s="6"/>
      <c r="X888" s="6"/>
    </row>
    <row r="889">
      <c r="A889" s="6"/>
      <c r="B889" s="1"/>
      <c r="C889" s="1"/>
      <c r="M889" s="6"/>
      <c r="X889" s="6"/>
    </row>
    <row r="890">
      <c r="A890" s="6"/>
      <c r="B890" s="1"/>
      <c r="C890" s="1"/>
      <c r="M890" s="6"/>
      <c r="X890" s="6"/>
    </row>
    <row r="891">
      <c r="A891" s="6"/>
      <c r="B891" s="1"/>
      <c r="C891" s="1"/>
      <c r="M891" s="6"/>
      <c r="X891" s="6"/>
    </row>
    <row r="892">
      <c r="A892" s="6"/>
      <c r="B892" s="1"/>
      <c r="C892" s="1"/>
      <c r="M892" s="6"/>
      <c r="X892" s="6"/>
    </row>
    <row r="893">
      <c r="A893" s="6"/>
      <c r="B893" s="1"/>
      <c r="C893" s="1"/>
      <c r="M893" s="6"/>
      <c r="X893" s="6"/>
    </row>
    <row r="894">
      <c r="A894" s="6"/>
      <c r="B894" s="1"/>
      <c r="C894" s="1"/>
      <c r="M894" s="6"/>
      <c r="X894" s="6"/>
    </row>
    <row r="895">
      <c r="A895" s="6"/>
      <c r="B895" s="1"/>
      <c r="C895" s="1"/>
      <c r="M895" s="6"/>
      <c r="X895" s="6"/>
    </row>
    <row r="896">
      <c r="A896" s="6"/>
      <c r="B896" s="1"/>
      <c r="C896" s="1"/>
      <c r="M896" s="6"/>
      <c r="X896" s="6"/>
    </row>
    <row r="897">
      <c r="A897" s="6"/>
      <c r="B897" s="1"/>
      <c r="C897" s="1"/>
      <c r="M897" s="6"/>
      <c r="X897" s="6"/>
    </row>
    <row r="898">
      <c r="A898" s="6"/>
      <c r="B898" s="1"/>
      <c r="C898" s="1"/>
      <c r="M898" s="6"/>
      <c r="X898" s="6"/>
    </row>
    <row r="899">
      <c r="A899" s="6"/>
      <c r="B899" s="1"/>
      <c r="C899" s="1"/>
      <c r="M899" s="6"/>
      <c r="X899" s="6"/>
    </row>
    <row r="900">
      <c r="A900" s="6"/>
      <c r="B900" s="1"/>
      <c r="C900" s="1"/>
      <c r="M900" s="6"/>
      <c r="X900" s="6"/>
    </row>
    <row r="901">
      <c r="A901" s="6"/>
      <c r="B901" s="1"/>
      <c r="C901" s="1"/>
      <c r="M901" s="6"/>
      <c r="X901" s="6"/>
    </row>
    <row r="902">
      <c r="A902" s="6"/>
      <c r="B902" s="1"/>
      <c r="C902" s="1"/>
      <c r="M902" s="6"/>
      <c r="X902" s="6"/>
    </row>
    <row r="903">
      <c r="A903" s="6"/>
      <c r="B903" s="1"/>
      <c r="C903" s="1"/>
      <c r="M903" s="6"/>
      <c r="X903" s="6"/>
    </row>
    <row r="904">
      <c r="A904" s="6"/>
      <c r="B904" s="1"/>
      <c r="C904" s="1"/>
      <c r="M904" s="6"/>
      <c r="X904" s="6"/>
    </row>
    <row r="905">
      <c r="A905" s="6"/>
      <c r="B905" s="1"/>
      <c r="C905" s="1"/>
      <c r="M905" s="6"/>
      <c r="X905" s="6"/>
    </row>
    <row r="906">
      <c r="A906" s="6"/>
      <c r="B906" s="1"/>
      <c r="C906" s="1"/>
      <c r="M906" s="6"/>
      <c r="X906" s="6"/>
    </row>
    <row r="907">
      <c r="A907" s="6"/>
      <c r="B907" s="1"/>
      <c r="C907" s="1"/>
      <c r="M907" s="6"/>
      <c r="X907" s="6"/>
    </row>
    <row r="908">
      <c r="A908" s="6"/>
      <c r="B908" s="1"/>
      <c r="C908" s="1"/>
      <c r="M908" s="6"/>
      <c r="X908" s="6"/>
    </row>
    <row r="909">
      <c r="A909" s="6"/>
      <c r="B909" s="1"/>
      <c r="C909" s="1"/>
      <c r="M909" s="6"/>
      <c r="X909" s="6"/>
    </row>
    <row r="910">
      <c r="A910" s="6"/>
      <c r="B910" s="1"/>
      <c r="C910" s="1"/>
      <c r="M910" s="6"/>
      <c r="X910" s="6"/>
    </row>
    <row r="911">
      <c r="A911" s="6"/>
      <c r="B911" s="1"/>
      <c r="C911" s="1"/>
      <c r="M911" s="6"/>
      <c r="X911" s="6"/>
    </row>
    <row r="912">
      <c r="A912" s="6"/>
      <c r="B912" s="1"/>
      <c r="C912" s="1"/>
      <c r="M912" s="6"/>
      <c r="X912" s="6"/>
    </row>
    <row r="913">
      <c r="A913" s="6"/>
      <c r="B913" s="1"/>
      <c r="C913" s="1"/>
      <c r="M913" s="6"/>
      <c r="X913" s="6"/>
    </row>
    <row r="914">
      <c r="A914" s="6"/>
      <c r="B914" s="1"/>
      <c r="C914" s="1"/>
      <c r="M914" s="6"/>
      <c r="X914" s="6"/>
    </row>
    <row r="915">
      <c r="A915" s="6"/>
      <c r="B915" s="1"/>
      <c r="C915" s="1"/>
      <c r="M915" s="6"/>
      <c r="X915" s="6"/>
    </row>
    <row r="916">
      <c r="A916" s="6"/>
      <c r="B916" s="1"/>
      <c r="C916" s="1"/>
      <c r="M916" s="6"/>
      <c r="X916" s="6"/>
    </row>
    <row r="917">
      <c r="A917" s="6"/>
      <c r="B917" s="1"/>
      <c r="C917" s="1"/>
      <c r="M917" s="6"/>
      <c r="X917" s="6"/>
    </row>
    <row r="918">
      <c r="A918" s="6"/>
      <c r="B918" s="1"/>
      <c r="C918" s="1"/>
      <c r="M918" s="6"/>
      <c r="X918" s="6"/>
    </row>
    <row r="919">
      <c r="A919" s="6"/>
      <c r="B919" s="1"/>
      <c r="C919" s="1"/>
      <c r="M919" s="6"/>
      <c r="X919" s="6"/>
    </row>
    <row r="920">
      <c r="A920" s="6"/>
      <c r="B920" s="1"/>
      <c r="C920" s="1"/>
      <c r="M920" s="6"/>
      <c r="X920" s="6"/>
    </row>
    <row r="921">
      <c r="A921" s="6"/>
      <c r="B921" s="1"/>
      <c r="C921" s="1"/>
      <c r="M921" s="6"/>
      <c r="X921" s="6"/>
    </row>
    <row r="922">
      <c r="A922" s="6"/>
      <c r="B922" s="1"/>
      <c r="C922" s="1"/>
      <c r="M922" s="6"/>
      <c r="X922" s="6"/>
    </row>
    <row r="923">
      <c r="A923" s="6"/>
      <c r="B923" s="1"/>
      <c r="C923" s="1"/>
      <c r="M923" s="6"/>
      <c r="X923" s="6"/>
    </row>
    <row r="924">
      <c r="A924" s="6"/>
      <c r="B924" s="1"/>
      <c r="C924" s="1"/>
      <c r="M924" s="6"/>
      <c r="X924" s="6"/>
    </row>
    <row r="925">
      <c r="A925" s="6"/>
      <c r="B925" s="1"/>
      <c r="C925" s="1"/>
      <c r="M925" s="6"/>
      <c r="X925" s="6"/>
    </row>
    <row r="926">
      <c r="A926" s="6"/>
      <c r="B926" s="1"/>
      <c r="C926" s="1"/>
      <c r="M926" s="6"/>
      <c r="X926" s="6"/>
    </row>
    <row r="927">
      <c r="A927" s="6"/>
      <c r="B927" s="1"/>
      <c r="C927" s="1"/>
      <c r="M927" s="6"/>
      <c r="X927" s="6"/>
    </row>
    <row r="928">
      <c r="A928" s="6"/>
      <c r="B928" s="1"/>
      <c r="C928" s="1"/>
      <c r="M928" s="6"/>
      <c r="X928" s="6"/>
    </row>
    <row r="929">
      <c r="A929" s="6"/>
      <c r="B929" s="1"/>
      <c r="C929" s="1"/>
      <c r="M929" s="6"/>
      <c r="X929" s="6"/>
    </row>
    <row r="930">
      <c r="A930" s="6"/>
      <c r="B930" s="1"/>
      <c r="C930" s="1"/>
      <c r="M930" s="6"/>
      <c r="X930" s="6"/>
    </row>
    <row r="931">
      <c r="A931" s="6"/>
      <c r="B931" s="1"/>
      <c r="C931" s="1"/>
      <c r="M931" s="6"/>
      <c r="X931" s="6"/>
    </row>
    <row r="932">
      <c r="A932" s="6"/>
      <c r="B932" s="1"/>
      <c r="C932" s="1"/>
      <c r="M932" s="6"/>
      <c r="X932" s="6"/>
    </row>
    <row r="933">
      <c r="A933" s="6"/>
      <c r="B933" s="1"/>
      <c r="C933" s="1"/>
      <c r="M933" s="6"/>
      <c r="X933" s="6"/>
    </row>
    <row r="934">
      <c r="A934" s="6"/>
      <c r="B934" s="1"/>
      <c r="C934" s="1"/>
      <c r="M934" s="6"/>
      <c r="X934" s="6"/>
    </row>
    <row r="935">
      <c r="A935" s="6"/>
      <c r="B935" s="1"/>
      <c r="C935" s="1"/>
      <c r="M935" s="6"/>
      <c r="X935" s="6"/>
    </row>
    <row r="936">
      <c r="A936" s="6"/>
      <c r="B936" s="1"/>
      <c r="C936" s="1"/>
      <c r="M936" s="6"/>
      <c r="X936" s="6"/>
    </row>
    <row r="937">
      <c r="A937" s="6"/>
      <c r="B937" s="1"/>
      <c r="C937" s="1"/>
      <c r="M937" s="6"/>
      <c r="X937" s="6"/>
    </row>
    <row r="938">
      <c r="A938" s="6"/>
      <c r="B938" s="1"/>
      <c r="C938" s="1"/>
      <c r="M938" s="6"/>
      <c r="X938" s="6"/>
    </row>
    <row r="939">
      <c r="A939" s="6"/>
      <c r="B939" s="1"/>
      <c r="C939" s="1"/>
      <c r="M939" s="6"/>
      <c r="X939" s="6"/>
    </row>
    <row r="940">
      <c r="A940" s="6"/>
      <c r="B940" s="1"/>
      <c r="C940" s="1"/>
      <c r="M940" s="6"/>
      <c r="X940" s="6"/>
    </row>
    <row r="941">
      <c r="A941" s="6"/>
      <c r="B941" s="1"/>
      <c r="C941" s="1"/>
      <c r="M941" s="6"/>
      <c r="X941" s="6"/>
    </row>
    <row r="942">
      <c r="A942" s="6"/>
      <c r="B942" s="1"/>
      <c r="C942" s="1"/>
      <c r="M942" s="6"/>
      <c r="X942" s="6"/>
    </row>
    <row r="943">
      <c r="A943" s="6"/>
      <c r="B943" s="1"/>
      <c r="C943" s="1"/>
      <c r="M943" s="6"/>
      <c r="X943" s="6"/>
    </row>
    <row r="944">
      <c r="A944" s="6"/>
      <c r="B944" s="1"/>
      <c r="C944" s="1"/>
      <c r="M944" s="6"/>
      <c r="X944" s="6"/>
    </row>
    <row r="945">
      <c r="A945" s="6"/>
      <c r="B945" s="1"/>
      <c r="C945" s="1"/>
      <c r="M945" s="6"/>
      <c r="X945" s="6"/>
    </row>
    <row r="946">
      <c r="A946" s="6"/>
      <c r="B946" s="1"/>
      <c r="C946" s="1"/>
      <c r="M946" s="6"/>
      <c r="X946" s="6"/>
    </row>
    <row r="947">
      <c r="A947" s="6"/>
      <c r="B947" s="1"/>
      <c r="C947" s="1"/>
      <c r="M947" s="6"/>
      <c r="X947" s="6"/>
    </row>
    <row r="948">
      <c r="A948" s="6"/>
      <c r="B948" s="1"/>
      <c r="C948" s="1"/>
      <c r="M948" s="6"/>
      <c r="X948" s="6"/>
    </row>
    <row r="949">
      <c r="A949" s="6"/>
      <c r="B949" s="1"/>
      <c r="C949" s="1"/>
      <c r="M949" s="6"/>
      <c r="X949" s="6"/>
    </row>
    <row r="950">
      <c r="A950" s="6"/>
      <c r="B950" s="1"/>
      <c r="C950" s="1"/>
      <c r="M950" s="6"/>
      <c r="X950" s="6"/>
    </row>
    <row r="951">
      <c r="A951" s="6"/>
      <c r="B951" s="1"/>
      <c r="C951" s="1"/>
      <c r="M951" s="6"/>
      <c r="X951" s="6"/>
    </row>
    <row r="952">
      <c r="A952" s="6"/>
      <c r="B952" s="1"/>
      <c r="C952" s="1"/>
      <c r="M952" s="6"/>
      <c r="X952" s="6"/>
    </row>
    <row r="953">
      <c r="A953" s="6"/>
      <c r="B953" s="1"/>
      <c r="C953" s="1"/>
      <c r="M953" s="6"/>
      <c r="X953" s="6"/>
    </row>
    <row r="954">
      <c r="A954" s="6"/>
      <c r="B954" s="1"/>
      <c r="C954" s="1"/>
      <c r="M954" s="6"/>
      <c r="X954" s="6"/>
    </row>
    <row r="955">
      <c r="A955" s="6"/>
      <c r="B955" s="1"/>
      <c r="C955" s="1"/>
      <c r="M955" s="6"/>
      <c r="X955" s="6"/>
    </row>
    <row r="956">
      <c r="A956" s="6"/>
      <c r="B956" s="1"/>
      <c r="C956" s="1"/>
      <c r="M956" s="6"/>
      <c r="X956" s="6"/>
    </row>
    <row r="957">
      <c r="A957" s="6"/>
      <c r="B957" s="1"/>
      <c r="C957" s="1"/>
      <c r="M957" s="6"/>
      <c r="X957" s="6"/>
    </row>
    <row r="958">
      <c r="A958" s="6"/>
      <c r="B958" s="1"/>
      <c r="C958" s="1"/>
      <c r="M958" s="6"/>
      <c r="X958" s="6"/>
    </row>
    <row r="959">
      <c r="A959" s="6"/>
      <c r="B959" s="1"/>
      <c r="C959" s="1"/>
      <c r="M959" s="6"/>
      <c r="X959" s="6"/>
    </row>
    <row r="960">
      <c r="A960" s="6"/>
      <c r="B960" s="1"/>
      <c r="C960" s="1"/>
      <c r="M960" s="6"/>
      <c r="X960" s="6"/>
    </row>
    <row r="961">
      <c r="A961" s="6"/>
      <c r="B961" s="1"/>
      <c r="C961" s="1"/>
      <c r="M961" s="6"/>
      <c r="X961" s="6"/>
    </row>
    <row r="962">
      <c r="A962" s="6"/>
      <c r="B962" s="1"/>
      <c r="C962" s="1"/>
      <c r="M962" s="6"/>
      <c r="X962" s="6"/>
    </row>
    <row r="963">
      <c r="A963" s="6"/>
      <c r="B963" s="1"/>
      <c r="C963" s="1"/>
      <c r="M963" s="6"/>
      <c r="X963" s="6"/>
    </row>
    <row r="964">
      <c r="A964" s="6"/>
      <c r="B964" s="1"/>
      <c r="C964" s="1"/>
      <c r="M964" s="6"/>
      <c r="X964" s="6"/>
    </row>
    <row r="965">
      <c r="A965" s="6"/>
      <c r="B965" s="1"/>
      <c r="C965" s="1"/>
      <c r="M965" s="6"/>
      <c r="X965" s="6"/>
    </row>
    <row r="966">
      <c r="A966" s="6"/>
      <c r="B966" s="1"/>
      <c r="C966" s="1"/>
      <c r="M966" s="6"/>
      <c r="X966" s="6"/>
    </row>
    <row r="967">
      <c r="A967" s="6"/>
      <c r="B967" s="1"/>
      <c r="C967" s="1"/>
      <c r="M967" s="6"/>
      <c r="X967" s="6"/>
    </row>
    <row r="968">
      <c r="A968" s="6"/>
      <c r="B968" s="1"/>
      <c r="C968" s="1"/>
      <c r="M968" s="6"/>
      <c r="X968" s="6"/>
    </row>
    <row r="969">
      <c r="A969" s="6"/>
      <c r="B969" s="1"/>
      <c r="C969" s="1"/>
      <c r="M969" s="6"/>
      <c r="X969" s="6"/>
    </row>
    <row r="970">
      <c r="A970" s="6"/>
      <c r="B970" s="1"/>
      <c r="C970" s="1"/>
      <c r="M970" s="6"/>
      <c r="X970" s="6"/>
    </row>
    <row r="971">
      <c r="A971" s="6"/>
      <c r="B971" s="1"/>
      <c r="C971" s="1"/>
      <c r="M971" s="6"/>
      <c r="X971" s="6"/>
    </row>
    <row r="972">
      <c r="A972" s="6"/>
      <c r="B972" s="1"/>
      <c r="C972" s="1"/>
      <c r="M972" s="6"/>
      <c r="X972" s="6"/>
    </row>
    <row r="973">
      <c r="A973" s="6"/>
      <c r="B973" s="1"/>
      <c r="C973" s="1"/>
      <c r="M973" s="6"/>
      <c r="X973" s="6"/>
    </row>
    <row r="974">
      <c r="A974" s="6"/>
      <c r="B974" s="1"/>
      <c r="C974" s="1"/>
      <c r="M974" s="6"/>
      <c r="X974" s="6"/>
    </row>
    <row r="975">
      <c r="A975" s="6"/>
      <c r="B975" s="1"/>
      <c r="C975" s="1"/>
      <c r="M975" s="6"/>
      <c r="X975" s="6"/>
    </row>
    <row r="976">
      <c r="A976" s="6"/>
      <c r="B976" s="1"/>
      <c r="C976" s="1"/>
      <c r="M976" s="6"/>
      <c r="X976" s="6"/>
    </row>
    <row r="977">
      <c r="A977" s="6"/>
      <c r="B977" s="1"/>
      <c r="C977" s="1"/>
      <c r="M977" s="6"/>
      <c r="X977" s="6"/>
    </row>
    <row r="978">
      <c r="A978" s="6"/>
      <c r="B978" s="1"/>
      <c r="C978" s="1"/>
      <c r="M978" s="6"/>
      <c r="X978" s="6"/>
    </row>
    <row r="979">
      <c r="A979" s="6"/>
      <c r="B979" s="1"/>
      <c r="C979" s="1"/>
      <c r="M979" s="6"/>
      <c r="X979" s="6"/>
    </row>
    <row r="980">
      <c r="A980" s="6"/>
      <c r="B980" s="1"/>
      <c r="C980" s="1"/>
      <c r="M980" s="6"/>
      <c r="X980" s="6"/>
    </row>
    <row r="981">
      <c r="A981" s="6"/>
      <c r="B981" s="1"/>
      <c r="C981" s="1"/>
      <c r="M981" s="6"/>
      <c r="X981" s="6"/>
    </row>
    <row r="982">
      <c r="A982" s="6"/>
      <c r="B982" s="1"/>
      <c r="C982" s="1"/>
      <c r="M982" s="6"/>
      <c r="X982" s="6"/>
    </row>
    <row r="983">
      <c r="A983" s="6"/>
      <c r="B983" s="1"/>
      <c r="C983" s="1"/>
      <c r="M983" s="6"/>
      <c r="X983" s="6"/>
    </row>
    <row r="984">
      <c r="A984" s="6"/>
      <c r="B984" s="1"/>
      <c r="C984" s="1"/>
      <c r="M984" s="6"/>
      <c r="X984" s="6"/>
    </row>
    <row r="985">
      <c r="A985" s="6"/>
      <c r="B985" s="1"/>
      <c r="C985" s="1"/>
      <c r="M985" s="6"/>
      <c r="X985" s="6"/>
    </row>
    <row r="986">
      <c r="A986" s="6"/>
      <c r="B986" s="1"/>
      <c r="C986" s="1"/>
      <c r="M986" s="6"/>
      <c r="X986" s="6"/>
    </row>
    <row r="987">
      <c r="A987" s="6"/>
      <c r="B987" s="1"/>
      <c r="C987" s="1"/>
      <c r="M987" s="6"/>
      <c r="X987" s="6"/>
    </row>
    <row r="988">
      <c r="A988" s="6"/>
      <c r="B988" s="1"/>
      <c r="C988" s="1"/>
      <c r="M988" s="6"/>
      <c r="X988" s="6"/>
    </row>
    <row r="989">
      <c r="A989" s="6"/>
      <c r="B989" s="1"/>
      <c r="C989" s="1"/>
      <c r="M989" s="6"/>
      <c r="X989" s="6"/>
    </row>
    <row r="990">
      <c r="A990" s="6"/>
      <c r="B990" s="1"/>
      <c r="C990" s="1"/>
      <c r="M990" s="6"/>
      <c r="X990" s="6"/>
    </row>
    <row r="991">
      <c r="A991" s="6"/>
      <c r="B991" s="1"/>
      <c r="C991" s="1"/>
      <c r="M991" s="6"/>
      <c r="X991" s="6"/>
    </row>
    <row r="992">
      <c r="A992" s="6"/>
      <c r="B992" s="1"/>
      <c r="C992" s="1"/>
      <c r="M992" s="6"/>
      <c r="X992" s="6"/>
    </row>
    <row r="993">
      <c r="A993" s="6"/>
      <c r="B993" s="1"/>
      <c r="C993" s="1"/>
      <c r="M993" s="6"/>
      <c r="X993" s="6"/>
    </row>
    <row r="994">
      <c r="A994" s="6"/>
      <c r="B994" s="1"/>
      <c r="C994" s="1"/>
      <c r="M994" s="6"/>
      <c r="X994" s="6"/>
    </row>
    <row r="995">
      <c r="A995" s="6"/>
      <c r="B995" s="1"/>
      <c r="C995" s="1"/>
      <c r="M995" s="6"/>
      <c r="X995" s="6"/>
    </row>
    <row r="996">
      <c r="A996" s="6"/>
      <c r="B996" s="1"/>
      <c r="C996" s="1"/>
      <c r="M996" s="6"/>
      <c r="X996" s="6"/>
    </row>
    <row r="997">
      <c r="A997" s="6"/>
      <c r="B997" s="1"/>
      <c r="C997" s="1"/>
      <c r="M997" s="6"/>
      <c r="X997" s="6"/>
    </row>
    <row r="998">
      <c r="A998" s="6"/>
      <c r="B998" s="1"/>
      <c r="C998" s="1"/>
      <c r="M998" s="6"/>
      <c r="X998" s="6"/>
    </row>
    <row r="999">
      <c r="A999" s="6"/>
      <c r="B999" s="1"/>
      <c r="C999" s="1"/>
      <c r="M999" s="6"/>
      <c r="X999" s="6"/>
    </row>
    <row r="1000">
      <c r="A1000" s="6"/>
      <c r="B1000" s="1"/>
      <c r="C1000" s="1"/>
      <c r="M1000" s="6"/>
      <c r="X1000" s="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>
    <row r="4">
      <c r="C4" s="1" t="s">
        <v>0</v>
      </c>
      <c r="D4" s="1" t="s">
        <v>1</v>
      </c>
      <c r="E4" s="1"/>
    </row>
    <row r="5">
      <c r="C5" s="1">
        <v>1.0</v>
      </c>
      <c r="D5" s="1">
        <v>9.0</v>
      </c>
      <c r="E5" s="1">
        <v>9.0</v>
      </c>
    </row>
    <row r="6">
      <c r="C6" s="1">
        <v>2.0</v>
      </c>
      <c r="D6" s="1">
        <v>17.0</v>
      </c>
      <c r="E6" s="1">
        <v>7.0</v>
      </c>
    </row>
    <row r="7">
      <c r="C7" s="1">
        <v>3.0</v>
      </c>
      <c r="D7" s="1">
        <v>2.0</v>
      </c>
      <c r="E7" s="1">
        <v>6.0</v>
      </c>
    </row>
    <row r="8">
      <c r="C8" s="1">
        <v>4.0</v>
      </c>
      <c r="D8" s="1">
        <v>12.0</v>
      </c>
      <c r="E8" s="1">
        <v>6.0</v>
      </c>
    </row>
    <row r="9">
      <c r="C9" s="1">
        <v>5.0</v>
      </c>
      <c r="D9" s="1">
        <v>8.0</v>
      </c>
      <c r="E9" s="1">
        <v>5.0</v>
      </c>
    </row>
    <row r="10">
      <c r="C10" s="1">
        <v>6.0</v>
      </c>
      <c r="D10" s="1">
        <v>10.0</v>
      </c>
      <c r="E10" s="1">
        <v>4.0</v>
      </c>
    </row>
    <row r="11">
      <c r="C11" s="1">
        <v>7.0</v>
      </c>
      <c r="D11" s="1">
        <v>4.0</v>
      </c>
      <c r="E11" s="1">
        <v>3.0</v>
      </c>
    </row>
    <row r="12">
      <c r="C12" s="1">
        <v>8.0</v>
      </c>
      <c r="D12" s="1">
        <v>5.0</v>
      </c>
      <c r="E12" s="1">
        <v>3.0</v>
      </c>
    </row>
    <row r="13">
      <c r="C13" s="1">
        <v>9.0</v>
      </c>
      <c r="D13" s="1">
        <v>11.0</v>
      </c>
      <c r="E13" s="1">
        <v>3.0</v>
      </c>
    </row>
    <row r="14">
      <c r="C14" s="1">
        <v>10.0</v>
      </c>
      <c r="D14" s="1">
        <v>13.0</v>
      </c>
      <c r="E14" s="1">
        <v>3.0</v>
      </c>
    </row>
    <row r="15">
      <c r="C15" s="1">
        <v>11.0</v>
      </c>
      <c r="D15" s="1">
        <v>15.0</v>
      </c>
      <c r="E15" s="1">
        <v>3.0</v>
      </c>
    </row>
    <row r="16">
      <c r="C16" s="1">
        <v>12.0</v>
      </c>
      <c r="D16" s="1">
        <v>3.0</v>
      </c>
      <c r="E16" s="1">
        <v>2.0</v>
      </c>
    </row>
    <row r="17">
      <c r="C17" s="1">
        <v>13.0</v>
      </c>
      <c r="D17" s="1">
        <v>16.0</v>
      </c>
      <c r="E17" s="1">
        <v>2.0</v>
      </c>
    </row>
    <row r="18">
      <c r="C18" s="1">
        <v>14.0</v>
      </c>
      <c r="D18" s="1">
        <v>1.0</v>
      </c>
      <c r="E18" s="1">
        <v>1.0</v>
      </c>
    </row>
    <row r="19">
      <c r="C19" s="1">
        <v>15.0</v>
      </c>
      <c r="D19" s="1">
        <v>6.0</v>
      </c>
      <c r="E19" s="1">
        <v>1.0</v>
      </c>
    </row>
    <row r="20">
      <c r="C20" s="1">
        <v>16.0</v>
      </c>
      <c r="D20" s="1">
        <v>14.0</v>
      </c>
      <c r="E20" s="1">
        <v>1.0</v>
      </c>
    </row>
    <row r="21">
      <c r="C21" s="1">
        <v>17.0</v>
      </c>
      <c r="D21" s="1">
        <v>7.0</v>
      </c>
      <c r="E21" s="1">
        <v>0.0</v>
      </c>
    </row>
    <row r="22">
      <c r="C22" s="1">
        <v>18.0</v>
      </c>
      <c r="D22" s="1">
        <v>18.0</v>
      </c>
      <c r="E22" s="1">
        <v>0.0</v>
      </c>
    </row>
    <row r="23">
      <c r="C23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